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Sheet1!$A$1:$H$21</definedName>
  </definedNames>
  <calcPr calcId="144525"/>
</workbook>
</file>

<file path=xl/sharedStrings.xml><?xml version="1.0" encoding="utf-8"?>
<sst xmlns="http://schemas.openxmlformats.org/spreadsheetml/2006/main" count="67" uniqueCount="40">
  <si>
    <t>广西体育高等专科学校2022年度公开招聘工作人员
（第二批）进入考核人员名单</t>
  </si>
  <si>
    <t>序号</t>
  </si>
  <si>
    <t>考生姓名</t>
  </si>
  <si>
    <t>性别</t>
  </si>
  <si>
    <t>报考岗位</t>
  </si>
  <si>
    <t>笔试成绩</t>
  </si>
  <si>
    <t>面试成绩</t>
  </si>
  <si>
    <t>总成绩</t>
  </si>
  <si>
    <t>排名</t>
  </si>
  <si>
    <t>谭晓媛</t>
  </si>
  <si>
    <t>女</t>
  </si>
  <si>
    <t>辅导员1</t>
  </si>
  <si>
    <t>黄凡</t>
  </si>
  <si>
    <t>张峻源</t>
  </si>
  <si>
    <t>男</t>
  </si>
  <si>
    <t>辅导员3</t>
  </si>
  <si>
    <t>周钟圆</t>
  </si>
  <si>
    <t>陈清泉</t>
  </si>
  <si>
    <t>杨子誉</t>
  </si>
  <si>
    <t>李侃卿</t>
  </si>
  <si>
    <t>思想政治理论课教师</t>
  </si>
  <si>
    <t>罗春云</t>
  </si>
  <si>
    <t>麦文燕</t>
  </si>
  <si>
    <t>杨英欢</t>
  </si>
  <si>
    <t>李哩</t>
  </si>
  <si>
    <t>行政干事（宣传）</t>
  </si>
  <si>
    <t>赵宏克</t>
  </si>
  <si>
    <t>足球专任教师</t>
  </si>
  <si>
    <t>黎家宇</t>
  </si>
  <si>
    <t>体育营销专任教师</t>
  </si>
  <si>
    <t>王睿</t>
  </si>
  <si>
    <t>信息网络干事（教辅岗）</t>
  </si>
  <si>
    <t>吴科奇</t>
  </si>
  <si>
    <t>陈敏</t>
  </si>
  <si>
    <t>招标干事</t>
  </si>
  <si>
    <t>李佳璐</t>
  </si>
  <si>
    <t>何娟娟</t>
  </si>
  <si>
    <t>财务干事（教辅岗）</t>
  </si>
  <si>
    <t>张唐文清</t>
  </si>
  <si>
    <t>备注：考试总成绩为面试成绩60%+笔试成绩40%，其中面试成绩须达到70分以上（含70分）。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</si>
</sst>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35797;&#25104;&#32489;&#23548;&#2083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2">
          <cell r="B2" t="str">
            <v>磨思怡</v>
          </cell>
          <cell r="C2" t="str">
            <v>女</v>
          </cell>
          <cell r="D2" t="str">
            <v>450621199507100027</v>
          </cell>
          <cell r="E2" t="str">
            <v>15207719896</v>
          </cell>
          <cell r="F2" t="str">
            <v>76.4</v>
          </cell>
        </row>
        <row r="3">
          <cell r="B3" t="str">
            <v>梁梅芳</v>
          </cell>
          <cell r="C3" t="str">
            <v>女</v>
          </cell>
          <cell r="D3" t="str">
            <v>450881199104249465</v>
          </cell>
          <cell r="E3" t="str">
            <v>18260878698</v>
          </cell>
          <cell r="F3" t="str">
            <v>0</v>
          </cell>
        </row>
        <row r="4">
          <cell r="B4" t="str">
            <v>黄凡</v>
          </cell>
          <cell r="C4" t="str">
            <v>女</v>
          </cell>
          <cell r="D4" t="str">
            <v>320324199404274482</v>
          </cell>
          <cell r="E4" t="str">
            <v>13713937618</v>
          </cell>
          <cell r="F4" t="str">
            <v>81.2</v>
          </cell>
        </row>
        <row r="5">
          <cell r="B5" t="str">
            <v>叶翔</v>
          </cell>
          <cell r="C5" t="str">
            <v>男</v>
          </cell>
          <cell r="D5" t="str">
            <v>452427199808190010</v>
          </cell>
          <cell r="E5" t="str">
            <v>18707840679</v>
          </cell>
          <cell r="F5" t="str">
            <v>78</v>
          </cell>
        </row>
        <row r="6">
          <cell r="B6" t="str">
            <v>吴科奇</v>
          </cell>
          <cell r="C6" t="str">
            <v>男</v>
          </cell>
          <cell r="D6" t="str">
            <v>450106199412050513</v>
          </cell>
          <cell r="E6" t="str">
            <v>15978185340</v>
          </cell>
          <cell r="F6" t="str">
            <v>77.8</v>
          </cell>
        </row>
        <row r="7">
          <cell r="B7" t="str">
            <v>黎家宇</v>
          </cell>
          <cell r="C7" t="str">
            <v>男</v>
          </cell>
          <cell r="D7" t="str">
            <v>450421199512051038</v>
          </cell>
          <cell r="E7" t="str">
            <v>15778071870</v>
          </cell>
          <cell r="F7" t="str">
            <v>73.8</v>
          </cell>
        </row>
        <row r="8">
          <cell r="B8" t="str">
            <v>谢京谷</v>
          </cell>
          <cell r="C8" t="str">
            <v>女</v>
          </cell>
          <cell r="D8" t="str">
            <v>450922199602094641</v>
          </cell>
          <cell r="E8" t="str">
            <v>19899230690</v>
          </cell>
          <cell r="F8" t="str">
            <v>80.8</v>
          </cell>
        </row>
        <row r="9">
          <cell r="B9" t="str">
            <v>李佳璐</v>
          </cell>
          <cell r="C9" t="str">
            <v>女</v>
          </cell>
          <cell r="D9" t="str">
            <v>452123199912283725</v>
          </cell>
          <cell r="E9" t="str">
            <v>15177099876</v>
          </cell>
          <cell r="F9" t="str">
            <v>78.6</v>
          </cell>
        </row>
        <row r="10">
          <cell r="B10" t="str">
            <v>杨子誉</v>
          </cell>
          <cell r="C10" t="str">
            <v>女</v>
          </cell>
          <cell r="D10" t="str">
            <v>411202199602222527</v>
          </cell>
          <cell r="E10" t="str">
            <v>17839965655</v>
          </cell>
          <cell r="F10" t="str">
            <v>80.8</v>
          </cell>
        </row>
        <row r="11">
          <cell r="B11" t="str">
            <v>黄薪妃</v>
          </cell>
          <cell r="C11" t="str">
            <v>女</v>
          </cell>
          <cell r="D11" t="str">
            <v>450703199707161249</v>
          </cell>
          <cell r="E11" t="str">
            <v>18579998672</v>
          </cell>
          <cell r="F11" t="str">
            <v>82.2</v>
          </cell>
        </row>
        <row r="12">
          <cell r="B12" t="str">
            <v>覃梦芳</v>
          </cell>
          <cell r="C12" t="str">
            <v>女</v>
          </cell>
          <cell r="D12" t="str">
            <v>450821199507020669</v>
          </cell>
          <cell r="E12" t="str">
            <v>18269525621</v>
          </cell>
          <cell r="F12" t="str">
            <v>73.7</v>
          </cell>
        </row>
        <row r="13">
          <cell r="B13" t="str">
            <v>张峻源</v>
          </cell>
          <cell r="C13" t="str">
            <v>男</v>
          </cell>
          <cell r="D13" t="str">
            <v>450923198905068792</v>
          </cell>
          <cell r="E13" t="str">
            <v>13607792335</v>
          </cell>
          <cell r="F13" t="str">
            <v>86.8</v>
          </cell>
        </row>
        <row r="14">
          <cell r="B14" t="str">
            <v>蒙显茹</v>
          </cell>
          <cell r="C14" t="str">
            <v>女</v>
          </cell>
          <cell r="D14" t="str">
            <v>452723199701183620</v>
          </cell>
          <cell r="E14" t="str">
            <v>15296819936</v>
          </cell>
          <cell r="F14" t="str">
            <v>74.4</v>
          </cell>
        </row>
        <row r="15">
          <cell r="B15" t="str">
            <v>谢睿星</v>
          </cell>
          <cell r="C15" t="str">
            <v>女</v>
          </cell>
          <cell r="D15" t="str">
            <v>450322199401072064</v>
          </cell>
          <cell r="E15" t="str">
            <v>17607718997</v>
          </cell>
          <cell r="F15" t="str">
            <v>80.4</v>
          </cell>
        </row>
        <row r="16">
          <cell r="B16" t="str">
            <v>吕虹瑶</v>
          </cell>
          <cell r="C16" t="str">
            <v>女</v>
          </cell>
          <cell r="D16" t="str">
            <v>450821199311125629</v>
          </cell>
          <cell r="E16" t="str">
            <v>15213180861</v>
          </cell>
          <cell r="F16" t="str">
            <v>72.8</v>
          </cell>
        </row>
        <row r="17">
          <cell r="B17" t="str">
            <v>蔡德彦</v>
          </cell>
          <cell r="C17" t="str">
            <v>男</v>
          </cell>
          <cell r="D17" t="str">
            <v>450502198912130175</v>
          </cell>
          <cell r="E17" t="str">
            <v>18177961576</v>
          </cell>
          <cell r="F17" t="str">
            <v>56</v>
          </cell>
        </row>
        <row r="18">
          <cell r="B18" t="str">
            <v>赵宏克</v>
          </cell>
          <cell r="C18" t="str">
            <v>男</v>
          </cell>
          <cell r="D18" t="str">
            <v>370103199607278818</v>
          </cell>
          <cell r="E18" t="str">
            <v>15589950112</v>
          </cell>
          <cell r="F18" t="str">
            <v>85.9</v>
          </cell>
        </row>
        <row r="19">
          <cell r="B19" t="str">
            <v>邓婕</v>
          </cell>
          <cell r="C19" t="str">
            <v>女</v>
          </cell>
          <cell r="D19" t="str">
            <v>450521199409134826</v>
          </cell>
          <cell r="E19" t="str">
            <v>15777102446</v>
          </cell>
          <cell r="F19" t="str">
            <v>78.6</v>
          </cell>
        </row>
        <row r="20">
          <cell r="B20" t="str">
            <v>陈清泉</v>
          </cell>
          <cell r="C20" t="str">
            <v>女</v>
          </cell>
          <cell r="D20" t="str">
            <v>452225198812050020</v>
          </cell>
          <cell r="E20" t="str">
            <v>13607717370</v>
          </cell>
          <cell r="F20" t="str">
            <v>84.2</v>
          </cell>
        </row>
        <row r="21">
          <cell r="B21" t="str">
            <v>颜芳</v>
          </cell>
          <cell r="C21" t="str">
            <v>女</v>
          </cell>
          <cell r="D21" t="str">
            <v>450329199509210304</v>
          </cell>
          <cell r="E21" t="str">
            <v>13627886405</v>
          </cell>
          <cell r="F21" t="str">
            <v>81.6</v>
          </cell>
        </row>
        <row r="22">
          <cell r="B22" t="str">
            <v>黄尚聪</v>
          </cell>
          <cell r="C22" t="str">
            <v>男</v>
          </cell>
          <cell r="D22" t="str">
            <v>452630199212190019</v>
          </cell>
          <cell r="E22" t="str">
            <v>18810363289</v>
          </cell>
          <cell r="F22" t="str">
            <v>78.5</v>
          </cell>
        </row>
        <row r="23">
          <cell r="B23" t="str">
            <v>王睿</v>
          </cell>
          <cell r="C23" t="str">
            <v>女</v>
          </cell>
          <cell r="D23" t="str">
            <v>530421199607010327</v>
          </cell>
          <cell r="E23" t="str">
            <v>17828498303</v>
          </cell>
          <cell r="F23" t="str">
            <v>84.2</v>
          </cell>
        </row>
        <row r="24">
          <cell r="B24" t="str">
            <v>谢晓鹏</v>
          </cell>
          <cell r="C24" t="str">
            <v>男</v>
          </cell>
          <cell r="D24" t="str">
            <v>45010419850131101X</v>
          </cell>
          <cell r="E24" t="str">
            <v>15676181896</v>
          </cell>
          <cell r="F24" t="str">
            <v>0</v>
          </cell>
        </row>
        <row r="25">
          <cell r="B25" t="str">
            <v>周钟圆</v>
          </cell>
          <cell r="C25" t="str">
            <v>女</v>
          </cell>
          <cell r="D25" t="str">
            <v>450330198609120024</v>
          </cell>
          <cell r="E25" t="str">
            <v>15177769452</v>
          </cell>
          <cell r="F25" t="str">
            <v>83.8</v>
          </cell>
        </row>
        <row r="26">
          <cell r="B26" t="str">
            <v> 梁方倍</v>
          </cell>
          <cell r="C26" t="str">
            <v>女</v>
          </cell>
          <cell r="D26" t="str">
            <v>452731199206091227</v>
          </cell>
          <cell r="E26" t="str">
            <v>19968174270</v>
          </cell>
          <cell r="F26" t="str">
            <v>76.2</v>
          </cell>
        </row>
        <row r="27">
          <cell r="B27" t="str">
            <v>邱越</v>
          </cell>
          <cell r="C27" t="str">
            <v>女</v>
          </cell>
          <cell r="D27" t="str">
            <v>450103199408162564</v>
          </cell>
          <cell r="E27" t="str">
            <v>18776728195</v>
          </cell>
          <cell r="F27" t="str">
            <v>82.8</v>
          </cell>
        </row>
        <row r="28">
          <cell r="B28" t="str">
            <v>罗春云</v>
          </cell>
          <cell r="C28" t="str">
            <v>女</v>
          </cell>
          <cell r="D28" t="str">
            <v>451321198802060523</v>
          </cell>
          <cell r="E28" t="str">
            <v>15078195848</v>
          </cell>
          <cell r="F28" t="str">
            <v>78.3</v>
          </cell>
        </row>
        <row r="29">
          <cell r="B29" t="str">
            <v>李哩</v>
          </cell>
          <cell r="C29" t="str">
            <v>女</v>
          </cell>
          <cell r="D29" t="str">
            <v>450332199209032428</v>
          </cell>
          <cell r="E29" t="str">
            <v>18810819309</v>
          </cell>
          <cell r="F29" t="str">
            <v>79.4</v>
          </cell>
        </row>
        <row r="30">
          <cell r="B30" t="str">
            <v>李庞献</v>
          </cell>
          <cell r="C30" t="str">
            <v>男</v>
          </cell>
          <cell r="D30" t="str">
            <v>450111199110023078</v>
          </cell>
          <cell r="E30" t="str">
            <v>18578989123</v>
          </cell>
          <cell r="F30" t="str">
            <v>75.8</v>
          </cell>
        </row>
        <row r="31">
          <cell r="B31" t="str">
            <v>江健</v>
          </cell>
          <cell r="C31" t="str">
            <v>男</v>
          </cell>
          <cell r="D31" t="str">
            <v>45212319930324283X</v>
          </cell>
          <cell r="E31" t="str">
            <v>13297711272</v>
          </cell>
          <cell r="F31" t="str">
            <v>69</v>
          </cell>
        </row>
        <row r="32">
          <cell r="B32" t="str">
            <v>麦文燕</v>
          </cell>
          <cell r="C32" t="str">
            <v>女</v>
          </cell>
          <cell r="D32" t="str">
            <v>450421199007015546</v>
          </cell>
          <cell r="E32" t="str">
            <v>17777175626</v>
          </cell>
          <cell r="F32" t="str">
            <v>78.9</v>
          </cell>
        </row>
        <row r="33">
          <cell r="B33" t="str">
            <v>谭晓媛</v>
          </cell>
          <cell r="C33" t="str">
            <v>女</v>
          </cell>
          <cell r="D33" t="str">
            <v>452701199709160329</v>
          </cell>
          <cell r="E33" t="str">
            <v>18290016313</v>
          </cell>
          <cell r="F33" t="str">
            <v>81.6</v>
          </cell>
        </row>
        <row r="34">
          <cell r="B34" t="str">
            <v>黄银英</v>
          </cell>
          <cell r="C34" t="str">
            <v>女</v>
          </cell>
          <cell r="D34" t="str">
            <v>450923199612246166</v>
          </cell>
          <cell r="E34" t="str">
            <v>18275916525</v>
          </cell>
          <cell r="F34" t="str">
            <v>76.3</v>
          </cell>
        </row>
        <row r="35">
          <cell r="B35" t="str">
            <v>李侃卿</v>
          </cell>
          <cell r="C35" t="str">
            <v>女</v>
          </cell>
          <cell r="D35" t="str">
            <v>450104199004062029</v>
          </cell>
          <cell r="E35" t="str">
            <v>15296806113</v>
          </cell>
          <cell r="F35" t="str">
            <v>79.2</v>
          </cell>
        </row>
        <row r="36">
          <cell r="B36" t="str">
            <v>周艳敏</v>
          </cell>
          <cell r="C36" t="str">
            <v>女</v>
          </cell>
          <cell r="D36" t="str">
            <v>450703199404162420</v>
          </cell>
          <cell r="E36" t="str">
            <v>19968009226</v>
          </cell>
          <cell r="F36" t="str">
            <v>80.2</v>
          </cell>
        </row>
        <row r="37">
          <cell r="B37" t="str">
            <v>王嘉慧</v>
          </cell>
          <cell r="C37" t="str">
            <v>女</v>
          </cell>
          <cell r="D37" t="str">
            <v>142201199508149027</v>
          </cell>
          <cell r="E37" t="str">
            <v>18878732483</v>
          </cell>
          <cell r="F37" t="str">
            <v>74.4</v>
          </cell>
        </row>
        <row r="38">
          <cell r="B38" t="str">
            <v>李英燕</v>
          </cell>
          <cell r="C38" t="str">
            <v>女</v>
          </cell>
          <cell r="D38" t="str">
            <v>452123199506154944</v>
          </cell>
          <cell r="E38" t="str">
            <v>18074809340</v>
          </cell>
          <cell r="F38" t="str">
            <v>74.2</v>
          </cell>
        </row>
        <row r="39">
          <cell r="B39" t="str">
            <v>梁文珊</v>
          </cell>
          <cell r="C39" t="str">
            <v>女</v>
          </cell>
          <cell r="D39" t="str">
            <v>450106199301120566</v>
          </cell>
          <cell r="E39" t="str">
            <v>13627879246</v>
          </cell>
          <cell r="F39" t="str">
            <v>0</v>
          </cell>
        </row>
        <row r="40">
          <cell r="B40" t="str">
            <v>赵溯</v>
          </cell>
          <cell r="C40" t="str">
            <v>男</v>
          </cell>
          <cell r="D40" t="str">
            <v>430521198807175254</v>
          </cell>
          <cell r="E40" t="str">
            <v>15111576932</v>
          </cell>
          <cell r="F40" t="str">
            <v>77.8</v>
          </cell>
        </row>
        <row r="41">
          <cell r="B41" t="str">
            <v>张长浦</v>
          </cell>
          <cell r="C41" t="str">
            <v>男</v>
          </cell>
          <cell r="D41" t="str">
            <v>450721199701068150</v>
          </cell>
          <cell r="E41" t="str">
            <v>13457744502</v>
          </cell>
          <cell r="F41" t="str">
            <v>81.7</v>
          </cell>
        </row>
        <row r="42">
          <cell r="B42" t="str">
            <v>卢彦颖</v>
          </cell>
          <cell r="C42" t="str">
            <v>女</v>
          </cell>
          <cell r="D42" t="str">
            <v>452129198602160045</v>
          </cell>
          <cell r="E42" t="str">
            <v>18778108801</v>
          </cell>
          <cell r="F42" t="str">
            <v>72.6</v>
          </cell>
        </row>
        <row r="43">
          <cell r="B43" t="str">
            <v>陶莹</v>
          </cell>
          <cell r="C43" t="str">
            <v>女</v>
          </cell>
          <cell r="D43" t="str">
            <v>450203199307221022</v>
          </cell>
          <cell r="E43" t="str">
            <v>18260963530</v>
          </cell>
          <cell r="F43" t="str">
            <v>72</v>
          </cell>
        </row>
        <row r="44">
          <cell r="B44" t="str">
            <v>胡合</v>
          </cell>
          <cell r="C44" t="str">
            <v>女</v>
          </cell>
          <cell r="D44" t="str">
            <v>450802198602170282</v>
          </cell>
          <cell r="E44" t="str">
            <v>18376823372</v>
          </cell>
          <cell r="F44" t="str">
            <v>78.4</v>
          </cell>
        </row>
        <row r="45">
          <cell r="B45" t="str">
            <v>凌迎娣</v>
          </cell>
          <cell r="C45" t="str">
            <v>女</v>
          </cell>
          <cell r="D45" t="str">
            <v>432522199010172227</v>
          </cell>
          <cell r="E45" t="str">
            <v>18587658616</v>
          </cell>
          <cell r="F45" t="str">
            <v>74.4</v>
          </cell>
        </row>
        <row r="46">
          <cell r="B46" t="str">
            <v>杨英欢</v>
          </cell>
          <cell r="C46" t="str">
            <v>女</v>
          </cell>
          <cell r="D46" t="str">
            <v>45070219941110664X</v>
          </cell>
          <cell r="E46" t="str">
            <v>19178740062</v>
          </cell>
          <cell r="F46" t="str">
            <v>81.9</v>
          </cell>
        </row>
        <row r="47">
          <cell r="B47" t="str">
            <v>陈敏</v>
          </cell>
          <cell r="C47" t="str">
            <v>女</v>
          </cell>
          <cell r="D47" t="str">
            <v>452122198809120388</v>
          </cell>
          <cell r="E47" t="str">
            <v>13788371604</v>
          </cell>
          <cell r="F47" t="str">
            <v>77</v>
          </cell>
        </row>
        <row r="48">
          <cell r="B48" t="str">
            <v>陈燕莹</v>
          </cell>
          <cell r="C48" t="str">
            <v>女</v>
          </cell>
          <cell r="D48" t="str">
            <v>441283199403054966</v>
          </cell>
          <cell r="E48" t="str">
            <v>18718444674</v>
          </cell>
          <cell r="F48" t="str">
            <v>77.2</v>
          </cell>
        </row>
        <row r="49">
          <cell r="B49" t="str">
            <v>陈诗辉</v>
          </cell>
          <cell r="C49" t="str">
            <v>男</v>
          </cell>
          <cell r="D49" t="str">
            <v>45092419880705713X</v>
          </cell>
          <cell r="E49" t="str">
            <v>15977461218</v>
          </cell>
          <cell r="F49" t="str">
            <v>78.8</v>
          </cell>
        </row>
        <row r="50">
          <cell r="B50" t="str">
            <v>张唐文清</v>
          </cell>
          <cell r="C50" t="str">
            <v>女</v>
          </cell>
          <cell r="D50" t="str">
            <v>450324199404050023</v>
          </cell>
          <cell r="E50" t="str">
            <v>18277180805</v>
          </cell>
          <cell r="F50" t="str">
            <v>85.4</v>
          </cell>
        </row>
        <row r="51">
          <cell r="B51" t="str">
            <v>朱苑旖</v>
          </cell>
          <cell r="C51" t="str">
            <v>女</v>
          </cell>
          <cell r="D51" t="str">
            <v>450681199905230325</v>
          </cell>
          <cell r="E51" t="str">
            <v>18377055423</v>
          </cell>
          <cell r="F51" t="str">
            <v>76.6</v>
          </cell>
        </row>
        <row r="52">
          <cell r="B52" t="str">
            <v>谢素珍</v>
          </cell>
          <cell r="C52" t="str">
            <v>女</v>
          </cell>
          <cell r="D52" t="str">
            <v>441623198710230625</v>
          </cell>
          <cell r="E52" t="str">
            <v>18026881058</v>
          </cell>
          <cell r="F52" t="str">
            <v>79.8</v>
          </cell>
        </row>
        <row r="53">
          <cell r="B53" t="str">
            <v>覃巧玲</v>
          </cell>
          <cell r="C53" t="str">
            <v>女</v>
          </cell>
          <cell r="D53" t="str">
            <v>450481199905040221</v>
          </cell>
          <cell r="E53" t="str">
            <v>15078122742</v>
          </cell>
          <cell r="F53" t="str">
            <v>82.4</v>
          </cell>
        </row>
        <row r="54">
          <cell r="B54" t="str">
            <v>何娟娟</v>
          </cell>
          <cell r="C54" t="str">
            <v>女</v>
          </cell>
          <cell r="D54" t="str">
            <v>452224198611043522</v>
          </cell>
          <cell r="E54" t="str">
            <v>15778034856</v>
          </cell>
          <cell r="F54" t="str">
            <v>83.2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120" zoomScaleNormal="120" workbookViewId="0">
      <selection activeCell="G26" sqref="G26"/>
    </sheetView>
  </sheetViews>
  <sheetFormatPr defaultColWidth="9" defaultRowHeight="13.5" outlineLevelCol="7"/>
  <cols>
    <col min="1" max="1" width="5.625" style="1" customWidth="1"/>
    <col min="2" max="2" width="9.75" style="1" customWidth="1"/>
    <col min="3" max="3" width="8.625" style="1" customWidth="1"/>
    <col min="4" max="4" width="24.875" style="1" customWidth="1"/>
    <col min="5" max="6" width="9.75833333333333" style="1" customWidth="1"/>
    <col min="7" max="7" width="12.8166666666667" style="1" customWidth="1"/>
    <col min="8" max="8" width="9.75833333333333" style="1" customWidth="1"/>
    <col min="9" max="16381" width="9" style="1"/>
  </cols>
  <sheetData>
    <row r="1" s="1" customFormat="1" ht="6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4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1" customFormat="1" ht="21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73</v>
      </c>
      <c r="F3" s="6" t="str">
        <f>VLOOKUP(B3,[1]sheet!$B$2:$F$54,5,FALSE)</f>
        <v>81.6</v>
      </c>
      <c r="G3" s="6">
        <v>78.16</v>
      </c>
      <c r="H3" s="6">
        <v>1</v>
      </c>
    </row>
    <row r="4" s="1" customFormat="1" ht="21" customHeight="1" spans="1:8">
      <c r="A4" s="6">
        <v>2</v>
      </c>
      <c r="B4" s="6" t="s">
        <v>12</v>
      </c>
      <c r="C4" s="6" t="s">
        <v>10</v>
      </c>
      <c r="D4" s="6" t="s">
        <v>11</v>
      </c>
      <c r="E4" s="6">
        <v>69</v>
      </c>
      <c r="F4" s="6" t="str">
        <f>VLOOKUP(B4,[1]sheet!$B$2:$F$54,5,FALSE)</f>
        <v>81.2</v>
      </c>
      <c r="G4" s="6">
        <v>76.32</v>
      </c>
      <c r="H4" s="6">
        <v>2</v>
      </c>
    </row>
    <row r="5" s="1" customFormat="1" ht="21" customHeight="1" spans="1:8">
      <c r="A5" s="6">
        <v>3</v>
      </c>
      <c r="B5" s="6" t="s">
        <v>13</v>
      </c>
      <c r="C5" s="6" t="s">
        <v>14</v>
      </c>
      <c r="D5" s="6" t="s">
        <v>15</v>
      </c>
      <c r="E5" s="6">
        <v>78</v>
      </c>
      <c r="F5" s="6" t="str">
        <f>VLOOKUP(B5,[1]sheet!$B$2:$F$54,5,FALSE)</f>
        <v>86.8</v>
      </c>
      <c r="G5" s="6">
        <v>83.28</v>
      </c>
      <c r="H5" s="6">
        <v>1</v>
      </c>
    </row>
    <row r="6" s="1" customFormat="1" ht="21" customHeight="1" spans="1:8">
      <c r="A6" s="6">
        <v>4</v>
      </c>
      <c r="B6" s="6" t="s">
        <v>16</v>
      </c>
      <c r="C6" s="6" t="s">
        <v>10</v>
      </c>
      <c r="D6" s="6" t="s">
        <v>15</v>
      </c>
      <c r="E6" s="6">
        <v>82</v>
      </c>
      <c r="F6" s="6" t="str">
        <f>VLOOKUP(B6,[1]sheet!$B$2:$F$54,5,FALSE)</f>
        <v>83.8</v>
      </c>
      <c r="G6" s="6">
        <v>83.08</v>
      </c>
      <c r="H6" s="6">
        <v>2</v>
      </c>
    </row>
    <row r="7" s="1" customFormat="1" ht="21" customHeight="1" spans="1:8">
      <c r="A7" s="6">
        <v>5</v>
      </c>
      <c r="B7" s="6" t="s">
        <v>17</v>
      </c>
      <c r="C7" s="6" t="s">
        <v>10</v>
      </c>
      <c r="D7" s="6" t="s">
        <v>15</v>
      </c>
      <c r="E7" s="6">
        <v>76</v>
      </c>
      <c r="F7" s="6" t="str">
        <f>VLOOKUP(B7,[1]sheet!$B$2:$F$54,5,FALSE)</f>
        <v>84.2</v>
      </c>
      <c r="G7" s="6">
        <v>80.92</v>
      </c>
      <c r="H7" s="6">
        <v>3</v>
      </c>
    </row>
    <row r="8" s="1" customFormat="1" ht="21" customHeight="1" spans="1:8">
      <c r="A8" s="6">
        <v>6</v>
      </c>
      <c r="B8" s="6" t="s">
        <v>18</v>
      </c>
      <c r="C8" s="6" t="s">
        <v>10</v>
      </c>
      <c r="D8" s="6" t="s">
        <v>15</v>
      </c>
      <c r="E8" s="6">
        <v>71</v>
      </c>
      <c r="F8" s="6" t="str">
        <f>VLOOKUP(B8,[1]sheet!$B$2:$F$54,5,FALSE)</f>
        <v>80.8</v>
      </c>
      <c r="G8" s="6">
        <v>76.88</v>
      </c>
      <c r="H8" s="6">
        <v>4</v>
      </c>
    </row>
    <row r="9" s="1" customFormat="1" ht="21" customHeight="1" spans="1:8">
      <c r="A9" s="6">
        <v>7</v>
      </c>
      <c r="B9" s="6" t="s">
        <v>19</v>
      </c>
      <c r="C9" s="6" t="s">
        <v>10</v>
      </c>
      <c r="D9" s="6" t="s">
        <v>20</v>
      </c>
      <c r="E9" s="6">
        <v>74</v>
      </c>
      <c r="F9" s="6" t="str">
        <f>VLOOKUP(B9,[1]sheet!$B$2:$F$54,5,FALSE)</f>
        <v>79.2</v>
      </c>
      <c r="G9" s="6">
        <v>77.12</v>
      </c>
      <c r="H9" s="6">
        <v>1</v>
      </c>
    </row>
    <row r="10" s="1" customFormat="1" ht="21" customHeight="1" spans="1:8">
      <c r="A10" s="6">
        <v>8</v>
      </c>
      <c r="B10" s="6" t="s">
        <v>21</v>
      </c>
      <c r="C10" s="6" t="s">
        <v>10</v>
      </c>
      <c r="D10" s="6" t="s">
        <v>20</v>
      </c>
      <c r="E10" s="6">
        <v>74</v>
      </c>
      <c r="F10" s="6" t="str">
        <f>VLOOKUP(B10,[1]sheet!$B$2:$F$54,5,FALSE)</f>
        <v>78.3</v>
      </c>
      <c r="G10" s="6">
        <v>76.58</v>
      </c>
      <c r="H10" s="6">
        <v>2</v>
      </c>
    </row>
    <row r="11" s="1" customFormat="1" ht="21" customHeight="1" spans="1:8">
      <c r="A11" s="6">
        <v>9</v>
      </c>
      <c r="B11" s="6" t="s">
        <v>22</v>
      </c>
      <c r="C11" s="6" t="s">
        <v>10</v>
      </c>
      <c r="D11" s="6" t="s">
        <v>20</v>
      </c>
      <c r="E11" s="6">
        <v>71</v>
      </c>
      <c r="F11" s="6" t="str">
        <f>VLOOKUP(B11,[1]sheet!$B$2:$F$54,5,FALSE)</f>
        <v>78.9</v>
      </c>
      <c r="G11" s="6">
        <v>75.74</v>
      </c>
      <c r="H11" s="6">
        <v>3</v>
      </c>
    </row>
    <row r="12" s="1" customFormat="1" ht="21" customHeight="1" spans="1:8">
      <c r="A12" s="6">
        <v>10</v>
      </c>
      <c r="B12" s="6" t="s">
        <v>23</v>
      </c>
      <c r="C12" s="6" t="s">
        <v>10</v>
      </c>
      <c r="D12" s="6" t="s">
        <v>20</v>
      </c>
      <c r="E12" s="6">
        <v>62</v>
      </c>
      <c r="F12" s="6" t="str">
        <f>VLOOKUP(B12,[1]sheet!$B$2:$F$54,5,FALSE)</f>
        <v>81.9</v>
      </c>
      <c r="G12" s="6">
        <v>73.94</v>
      </c>
      <c r="H12" s="6">
        <v>4</v>
      </c>
    </row>
    <row r="13" s="1" customFormat="1" ht="21" customHeight="1" spans="1:8">
      <c r="A13" s="6">
        <v>11</v>
      </c>
      <c r="B13" s="6" t="s">
        <v>24</v>
      </c>
      <c r="C13" s="6" t="s">
        <v>10</v>
      </c>
      <c r="D13" s="6" t="s">
        <v>25</v>
      </c>
      <c r="E13" s="6">
        <v>80</v>
      </c>
      <c r="F13" s="6" t="str">
        <f>VLOOKUP(B13,[1]sheet!$B$2:$F$54,5,FALSE)</f>
        <v>79.4</v>
      </c>
      <c r="G13" s="6">
        <v>79.64</v>
      </c>
      <c r="H13" s="6">
        <v>1</v>
      </c>
    </row>
    <row r="14" s="1" customFormat="1" ht="21" customHeight="1" spans="1:8">
      <c r="A14" s="6">
        <v>12</v>
      </c>
      <c r="B14" s="6" t="s">
        <v>26</v>
      </c>
      <c r="C14" s="6" t="s">
        <v>14</v>
      </c>
      <c r="D14" s="6" t="s">
        <v>27</v>
      </c>
      <c r="E14" s="6">
        <v>59</v>
      </c>
      <c r="F14" s="6" t="str">
        <f>VLOOKUP(B14,[1]sheet!$B$2:$F$54,5,FALSE)</f>
        <v>85.9</v>
      </c>
      <c r="G14" s="6">
        <v>75.14</v>
      </c>
      <c r="H14" s="6">
        <v>1</v>
      </c>
    </row>
    <row r="15" s="1" customFormat="1" ht="21" customHeight="1" spans="1:8">
      <c r="A15" s="6">
        <v>13</v>
      </c>
      <c r="B15" s="6" t="s">
        <v>28</v>
      </c>
      <c r="C15" s="6" t="s">
        <v>14</v>
      </c>
      <c r="D15" s="6" t="s">
        <v>29</v>
      </c>
      <c r="E15" s="6">
        <v>78</v>
      </c>
      <c r="F15" s="6" t="str">
        <f>VLOOKUP(B15,[1]sheet!$B$2:$F$54,5,FALSE)</f>
        <v>73.8</v>
      </c>
      <c r="G15" s="6">
        <v>75.48</v>
      </c>
      <c r="H15" s="6">
        <v>1</v>
      </c>
    </row>
    <row r="16" s="1" customFormat="1" ht="21" customHeight="1" spans="1:8">
      <c r="A16" s="6">
        <v>14</v>
      </c>
      <c r="B16" s="6" t="s">
        <v>30</v>
      </c>
      <c r="C16" s="6" t="s">
        <v>10</v>
      </c>
      <c r="D16" s="6" t="s">
        <v>31</v>
      </c>
      <c r="E16" s="6">
        <v>64</v>
      </c>
      <c r="F16" s="6" t="str">
        <f>VLOOKUP(B16,[1]sheet!$B$2:$F$54,5,FALSE)</f>
        <v>84.2</v>
      </c>
      <c r="G16" s="6">
        <v>76.12</v>
      </c>
      <c r="H16" s="6">
        <v>1</v>
      </c>
    </row>
    <row r="17" s="1" customFormat="1" ht="21" customHeight="1" spans="1:8">
      <c r="A17" s="6">
        <v>15</v>
      </c>
      <c r="B17" s="6" t="s">
        <v>32</v>
      </c>
      <c r="C17" s="6" t="s">
        <v>14</v>
      </c>
      <c r="D17" s="6" t="s">
        <v>31</v>
      </c>
      <c r="E17" s="6">
        <v>71</v>
      </c>
      <c r="F17" s="6" t="str">
        <f>VLOOKUP(B17,[1]sheet!$B$2:$F$54,5,FALSE)</f>
        <v>77.8</v>
      </c>
      <c r="G17" s="6">
        <v>75.08</v>
      </c>
      <c r="H17" s="6">
        <v>2</v>
      </c>
    </row>
    <row r="18" s="1" customFormat="1" ht="21" customHeight="1" spans="1:8">
      <c r="A18" s="6">
        <v>16</v>
      </c>
      <c r="B18" s="6" t="s">
        <v>33</v>
      </c>
      <c r="C18" s="6" t="s">
        <v>10</v>
      </c>
      <c r="D18" s="6" t="s">
        <v>34</v>
      </c>
      <c r="E18" s="6">
        <v>76</v>
      </c>
      <c r="F18" s="6" t="str">
        <f>VLOOKUP(B18,[1]sheet!$B$2:$F$54,5,FALSE)</f>
        <v>77</v>
      </c>
      <c r="G18" s="6">
        <v>76.6</v>
      </c>
      <c r="H18" s="6">
        <v>1</v>
      </c>
    </row>
    <row r="19" s="1" customFormat="1" ht="21" customHeight="1" spans="1:8">
      <c r="A19" s="6">
        <v>17</v>
      </c>
      <c r="B19" s="6" t="s">
        <v>35</v>
      </c>
      <c r="C19" s="6" t="s">
        <v>10</v>
      </c>
      <c r="D19" s="6" t="s">
        <v>34</v>
      </c>
      <c r="E19" s="6">
        <v>73</v>
      </c>
      <c r="F19" s="6" t="str">
        <f>VLOOKUP(B19,[1]sheet!$B$2:$F$54,5,FALSE)</f>
        <v>78.6</v>
      </c>
      <c r="G19" s="6">
        <v>76.36</v>
      </c>
      <c r="H19" s="6">
        <v>2</v>
      </c>
    </row>
    <row r="20" s="1" customFormat="1" ht="21" customHeight="1" spans="1:8">
      <c r="A20" s="6">
        <v>18</v>
      </c>
      <c r="B20" s="6" t="s">
        <v>36</v>
      </c>
      <c r="C20" s="6" t="s">
        <v>10</v>
      </c>
      <c r="D20" s="6" t="s">
        <v>37</v>
      </c>
      <c r="E20" s="6">
        <v>81</v>
      </c>
      <c r="F20" s="6" t="str">
        <f>VLOOKUP(B20,[1]sheet!$B$2:$F$54,5,FALSE)</f>
        <v>83.2</v>
      </c>
      <c r="G20" s="6">
        <v>82.32</v>
      </c>
      <c r="H20" s="6">
        <v>1</v>
      </c>
    </row>
    <row r="21" s="1" customFormat="1" ht="21" customHeight="1" spans="1:8">
      <c r="A21" s="6">
        <v>19</v>
      </c>
      <c r="B21" s="6" t="s">
        <v>38</v>
      </c>
      <c r="C21" s="6" t="s">
        <v>10</v>
      </c>
      <c r="D21" s="6" t="s">
        <v>37</v>
      </c>
      <c r="E21" s="6">
        <v>73</v>
      </c>
      <c r="F21" s="6" t="str">
        <f>VLOOKUP(B21,[1]sheet!$B$2:$F$54,5,FALSE)</f>
        <v>85.4</v>
      </c>
      <c r="G21" s="6">
        <v>80.44</v>
      </c>
      <c r="H21" s="6">
        <v>2</v>
      </c>
    </row>
    <row r="23" spans="1:8">
      <c r="A23" s="7" t="s">
        <v>39</v>
      </c>
      <c r="B23" s="7"/>
      <c r="C23" s="7"/>
      <c r="D23" s="7"/>
      <c r="E23" s="7"/>
      <c r="F23" s="7"/>
      <c r="G23" s="7"/>
      <c r="H23" s="7"/>
    </row>
  </sheetData>
  <autoFilter ref="A1:H21">
    <extLst/>
  </autoFilter>
  <mergeCells count="2">
    <mergeCell ref="A1:H1"/>
    <mergeCell ref="A23:H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朱博灵</dc:creator>
  <cp:lastModifiedBy>木木</cp:lastModifiedBy>
  <dcterms:created xsi:type="dcterms:W3CDTF">2022-12-10T05:34:00Z</dcterms:created>
  <dcterms:modified xsi:type="dcterms:W3CDTF">2022-12-10T06:39:53Z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1822BE74D06046EBBC263678557FDC40</vt:lpwstr>
  </property>
  <property fmtid="{D5CDD505-2E9C-101B-9397-08002B2CF9AE}" pid="3" name="KSOProductBuildVer">
    <vt:lpwstr>2052-11.1.0.12980</vt:lpwstr>
  </property>
</Properties>
</file>