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2645" activeTab="2"/>
  </bookViews>
  <sheets>
    <sheet name="附件1" sheetId="1" r:id="rId1"/>
    <sheet name="附件2 " sheetId="2" r:id="rId2"/>
    <sheet name="附件3" sheetId="3" r:id="rId3"/>
  </sheets>
  <definedNames>
    <definedName name="_xlnm.Print_Area" localSheetId="0">'附件1'!$A$1:$F$70</definedName>
    <definedName name="_xlnm.Print_Area" localSheetId="2">'附件3'!$A$1:$C$106</definedName>
    <definedName name="_xlnm.Print_Titles" localSheetId="0">'附件1'!$1:$4</definedName>
    <definedName name="_xlnm.Print_Titles" localSheetId="1">'附件2 '!$1:$4</definedName>
    <definedName name="_xlnm.Print_Titles" localSheetId="2">'附件3'!$1:$4</definedName>
    <definedName name="_xlnm._FilterDatabase" localSheetId="1" hidden="1">'附件2 '!$A$4:$F$63</definedName>
  </definedNames>
  <calcPr fullCalcOnLoad="1"/>
</workbook>
</file>

<file path=xl/sharedStrings.xml><?xml version="1.0" encoding="utf-8"?>
<sst xmlns="http://schemas.openxmlformats.org/spreadsheetml/2006/main" count="386" uniqueCount="241">
  <si>
    <t>附件1</t>
  </si>
  <si>
    <t>2018年用于社会福利事业的彩票公益金项目安排表</t>
  </si>
  <si>
    <t>金额单位：万元</t>
  </si>
  <si>
    <t>序号</t>
  </si>
  <si>
    <t>自治区
主管部门</t>
  </si>
  <si>
    <t>项目类别（名称）</t>
  </si>
  <si>
    <t>项目个数</t>
  </si>
  <si>
    <t>项目金额</t>
  </si>
  <si>
    <t>备注</t>
  </si>
  <si>
    <t>合计</t>
  </si>
  <si>
    <t>一</t>
  </si>
  <si>
    <t>自治区本级项目小计</t>
  </si>
  <si>
    <t>（一）</t>
  </si>
  <si>
    <t>自治区民政厅</t>
  </si>
  <si>
    <t>小计</t>
  </si>
  <si>
    <t>孤残儿童明天计划经费</t>
  </si>
  <si>
    <t>第五季福彩情 学子梦</t>
  </si>
  <si>
    <t>广西民族老年活动中心建设经费</t>
  </si>
  <si>
    <t>养老机构责任保险补贴</t>
  </si>
  <si>
    <t>政府购买信访服务</t>
  </si>
  <si>
    <t>政府购买农村留守儿童、城乡困境儿童专项督查</t>
  </si>
  <si>
    <t>专业社会工作和志愿服务发展</t>
  </si>
  <si>
    <t>广西养老护理员培训鉴定实训</t>
  </si>
  <si>
    <t>福利院维修改造</t>
  </si>
  <si>
    <t>广西拉浪生态养老中心基础配套设施建设经费</t>
  </si>
  <si>
    <t>广西救助服务指导中心男子救助脑科病区楼建设经费</t>
  </si>
  <si>
    <t>全区星级养老机构康复辅助器具标准化配置服务</t>
  </si>
  <si>
    <t>民政标准化试点单位建设</t>
  </si>
  <si>
    <t>民政技能大师工作室建设</t>
  </si>
  <si>
    <t>广西假肢康复中心综合大楼</t>
  </si>
  <si>
    <t>启动实施民政部“技能大师工作室”建设项目配套经费</t>
  </si>
  <si>
    <t>广西社会福利院二期工程</t>
  </si>
  <si>
    <t>（二）</t>
  </si>
  <si>
    <t>自治区退役军人厅</t>
  </si>
  <si>
    <t>原国民党抗战老兵生活困难救助经费</t>
  </si>
  <si>
    <t>自治区荣誉军人康复服务中心康复疗养业务标准化规范化建设经费</t>
  </si>
  <si>
    <t>自治区荣誉军人康复服务中心医疗污水处理系统</t>
  </si>
  <si>
    <t>自治区荣誉军人康复服务中心康复楼</t>
  </si>
  <si>
    <t>自治区荣誉军人康复服务中心康复楼二次装修前期项目经费</t>
  </si>
  <si>
    <t>自治区荣誉军人康复医院专用设备设施购置</t>
  </si>
  <si>
    <t>自治区烈士陵园环园东路回建改造第三期工程</t>
  </si>
  <si>
    <t>（三）</t>
  </si>
  <si>
    <t>自治区卫生健康委</t>
  </si>
  <si>
    <t>全区养老服务机构订阅老年报补助经费</t>
  </si>
  <si>
    <t>二</t>
  </si>
  <si>
    <t>市县项目小计</t>
  </si>
  <si>
    <t>市县即开型福利彩票公益金安排项目</t>
  </si>
  <si>
    <t>精神卫生社会福利机构建设</t>
  </si>
  <si>
    <t>社会捐助体系建设</t>
  </si>
  <si>
    <t>儿童福利设施新建和维修改造</t>
  </si>
  <si>
    <t>城乡社区服务设施示范建设</t>
  </si>
  <si>
    <t>救助管理机构建设及维修改造</t>
  </si>
  <si>
    <t>殡葬管理设施建设及维修改造</t>
  </si>
  <si>
    <t>民政标准化试点单位</t>
  </si>
  <si>
    <t>民政标准化立项项目研制</t>
  </si>
  <si>
    <t>农村养老服务工程-农村养老服务中心建设</t>
  </si>
  <si>
    <t>农村养老服务机构维修改造</t>
  </si>
  <si>
    <t>市县福利院维修改造</t>
  </si>
  <si>
    <t>“1521”养老综合福利设施示范工程</t>
  </si>
  <si>
    <t>社区居家养老服务中心建设补助</t>
  </si>
  <si>
    <t>老年人活动中心建设及维修补助</t>
  </si>
  <si>
    <t>农村幸福院建设补贴</t>
  </si>
  <si>
    <t>民办养老机构补贴</t>
  </si>
  <si>
    <t>广西健康养生养老小镇创建补助</t>
  </si>
  <si>
    <t>养老护理员从业奖励</t>
  </si>
  <si>
    <t>“医养结合”试点建设</t>
  </si>
  <si>
    <t>养老机构临终关怀服务试点</t>
  </si>
  <si>
    <t>政府购买流浪乞讨救助、未成年人保护（农村留守儿童关爱、困境儿童保障）、家暴受害人庇护服务</t>
  </si>
  <si>
    <t>政府购买社会工作服务</t>
  </si>
  <si>
    <t>特困人员供养</t>
  </si>
  <si>
    <t>社会事务社区服务设施建设-优抚对象帮扶解困</t>
  </si>
  <si>
    <t>社会养老服务机构建设运营-光荣院新建和维修改造</t>
  </si>
  <si>
    <t>桂北5县红军烈士纪念设施维修改造项目</t>
  </si>
  <si>
    <t>县级以上烈士纪念设施维修改造经费项目</t>
  </si>
  <si>
    <t>自治区应急厅</t>
  </si>
  <si>
    <t>救灾物资储备库建设</t>
  </si>
  <si>
    <t>社区减灾准备认证工作补助</t>
  </si>
  <si>
    <t>（四）</t>
  </si>
  <si>
    <t>村级老年协会示范点扶持</t>
  </si>
  <si>
    <t>附件2</t>
  </si>
  <si>
    <t>2018年用于体育事业的彩票公益金项目安排表</t>
  </si>
  <si>
    <t>自治区主管部门</t>
  </si>
  <si>
    <t>自治区体育局</t>
  </si>
  <si>
    <t>广西推进共建体育强区系列规划编制专项</t>
  </si>
  <si>
    <t>广西第三届全民健身运动会</t>
  </si>
  <si>
    <t>参加青少年体育赛事和活动专项</t>
  </si>
  <si>
    <t>“中国杯”国际足球锦标赛</t>
  </si>
  <si>
    <t>青少年体育管理及信息系统建设专项</t>
  </si>
  <si>
    <t>中国-东盟体育交流及亚洲大洋洲地区体育合作交流经费</t>
  </si>
  <si>
    <t>全民健身活动赛事专项</t>
  </si>
  <si>
    <t>引进与联合培养高水平教练员、优秀运动员及科医专家经费</t>
  </si>
  <si>
    <t>广西体育产业城中央空调多联机和智能化监控系统部分配套设备采购</t>
  </si>
  <si>
    <t>重大赛事管理经费</t>
  </si>
  <si>
    <t>2018年环广西公路自行车世界巡回赛赛事宣传经费</t>
  </si>
  <si>
    <t>组队参加全国体育赛事活动经费</t>
  </si>
  <si>
    <t>2018年辉煌广西拳击之夜暨拳连盟-职业拳王争霸赛</t>
  </si>
  <si>
    <t>体育彩票公益金宣传展示工作专项</t>
  </si>
  <si>
    <t>科学健身指导专项</t>
  </si>
  <si>
    <t>中国-东盟国际汽车拉力赛专项</t>
  </si>
  <si>
    <t>西班牙荷兰足球学校项目</t>
  </si>
  <si>
    <t>青少年足球专项</t>
  </si>
  <si>
    <t>全民健身工程项目</t>
  </si>
  <si>
    <t>2018年环广西公路自行车世界巡回赛赛事绩效评价经费</t>
  </si>
  <si>
    <t>2018年环广西公路自行车世界巡回赛赛事扶持资金</t>
  </si>
  <si>
    <t>2018年环广西公路自行车世界巡回赛赛事交通管制移动端宣传经费</t>
  </si>
  <si>
    <t>重竞技中心运动队回迁江南训练基地内部设施维修经费</t>
  </si>
  <si>
    <t>江南训练基地更新游泳馆供暖系统专项</t>
  </si>
  <si>
    <t>体育医院医疗设备采购专项</t>
  </si>
  <si>
    <t>江南训练基地田径场风雨棚建设专项</t>
  </si>
  <si>
    <t>江南训练基地体操馆木地板维修专项</t>
  </si>
  <si>
    <t>青秀山训练基地射箭场升级改造工程专项</t>
  </si>
  <si>
    <t>国家和自治区后备人才基地经费</t>
  </si>
  <si>
    <t>年度比赛奖金</t>
  </si>
  <si>
    <t>退役运动员自主择业安置专项</t>
  </si>
  <si>
    <t>自治区教育厅</t>
  </si>
  <si>
    <t>青少年后备人才输送奖励</t>
  </si>
  <si>
    <t>广西少数民族传统体育保护传承工作</t>
  </si>
  <si>
    <t>自治区与市县、高校共建优秀运动队补助专项</t>
  </si>
  <si>
    <t>举办全区青少年赛事和活动专项</t>
  </si>
  <si>
    <t>自治区科技厅</t>
  </si>
  <si>
    <t>援建与维护公共体育场地、设施和捐赠体育健身器材</t>
  </si>
  <si>
    <t>资助群众体育组织和队伍建设</t>
  </si>
  <si>
    <t>资助或组织开展全民健身活动</t>
  </si>
  <si>
    <t>组织开展全民健身科学研究与宣传</t>
  </si>
  <si>
    <t>其他群众体育项目支出</t>
  </si>
  <si>
    <t>举办或承办省级及以上大型体育赛事</t>
  </si>
  <si>
    <t>改善训练比赛场地设施条件</t>
  </si>
  <si>
    <t>资助体育后备人才培养</t>
  </si>
  <si>
    <t>支持运动队参加国际国内运动会</t>
  </si>
  <si>
    <t>补充运动员保障支出</t>
  </si>
  <si>
    <t>其他竞技体育项目支出</t>
  </si>
  <si>
    <t>其他类体育彩票公益金项目支出</t>
  </si>
  <si>
    <t>未落实到具体项目</t>
  </si>
  <si>
    <t>—</t>
  </si>
  <si>
    <t>附件3</t>
  </si>
  <si>
    <t>2018年用于扶贫领域的彩票公益金安排表</t>
  </si>
  <si>
    <t>单位：万元</t>
  </si>
  <si>
    <t>市县</t>
  </si>
  <si>
    <t>彩票公益金安排资金</t>
  </si>
  <si>
    <t>全区合计</t>
  </si>
  <si>
    <t>全区市本级小计</t>
  </si>
  <si>
    <t>全区县(市)小计</t>
  </si>
  <si>
    <t>南宁市小计</t>
  </si>
  <si>
    <t xml:space="preserve"> 南宁市本级</t>
  </si>
  <si>
    <t xml:space="preserve">横县 </t>
  </si>
  <si>
    <t>宾阳县</t>
  </si>
  <si>
    <t>上林县</t>
  </si>
  <si>
    <t>马山县</t>
  </si>
  <si>
    <t>隆安县</t>
  </si>
  <si>
    <t>柳州市小计</t>
  </si>
  <si>
    <t xml:space="preserve"> 柳州市本级</t>
  </si>
  <si>
    <t>柳城县</t>
  </si>
  <si>
    <t>鹿寨县</t>
  </si>
  <si>
    <t>融安县</t>
  </si>
  <si>
    <t>融水县</t>
  </si>
  <si>
    <t>三江县</t>
  </si>
  <si>
    <t>桂林市小计</t>
  </si>
  <si>
    <t xml:space="preserve"> 桂林市本级</t>
  </si>
  <si>
    <t>阳朔县</t>
  </si>
  <si>
    <t>灵川县</t>
  </si>
  <si>
    <t>永福县</t>
  </si>
  <si>
    <t>全州县</t>
  </si>
  <si>
    <t>兴安县</t>
  </si>
  <si>
    <t>荔浦市</t>
  </si>
  <si>
    <t>平乐县</t>
  </si>
  <si>
    <t>恭城县</t>
  </si>
  <si>
    <t>灌阳县</t>
  </si>
  <si>
    <t>龙胜县</t>
  </si>
  <si>
    <t>资源县</t>
  </si>
  <si>
    <t>梧州市小计</t>
  </si>
  <si>
    <t xml:space="preserve"> 梧州市本级</t>
  </si>
  <si>
    <t xml:space="preserve">藤县 </t>
  </si>
  <si>
    <t>苍梧县</t>
  </si>
  <si>
    <t xml:space="preserve">岑溪市 </t>
  </si>
  <si>
    <t>蒙山县</t>
  </si>
  <si>
    <t>北海市小计</t>
  </si>
  <si>
    <t xml:space="preserve"> 北海市本级</t>
  </si>
  <si>
    <t>合浦县</t>
  </si>
  <si>
    <t>防城港市小计</t>
  </si>
  <si>
    <t xml:space="preserve"> 防城港市本级</t>
  </si>
  <si>
    <t>上思县</t>
  </si>
  <si>
    <t>东兴市</t>
  </si>
  <si>
    <t>钦州市小计</t>
  </si>
  <si>
    <t xml:space="preserve"> 钦州市本级</t>
  </si>
  <si>
    <t>浦北县</t>
  </si>
  <si>
    <t>灵山县</t>
  </si>
  <si>
    <t>贵港市小计</t>
  </si>
  <si>
    <t xml:space="preserve"> 贵港市本级</t>
  </si>
  <si>
    <t>平南县</t>
  </si>
  <si>
    <t>桂平市</t>
  </si>
  <si>
    <t>玉林市小计</t>
  </si>
  <si>
    <t xml:space="preserve"> 玉林市本级</t>
  </si>
  <si>
    <t>北流市</t>
  </si>
  <si>
    <t xml:space="preserve">容县 </t>
  </si>
  <si>
    <t>博白县</t>
  </si>
  <si>
    <t>陆川县</t>
  </si>
  <si>
    <t>兴业县</t>
  </si>
  <si>
    <t>贺州市小计</t>
  </si>
  <si>
    <t xml:space="preserve"> 贺州市本级</t>
  </si>
  <si>
    <t>昭平县</t>
  </si>
  <si>
    <t>钟山县</t>
  </si>
  <si>
    <t>富川县</t>
  </si>
  <si>
    <t>百色市小计</t>
  </si>
  <si>
    <t xml:space="preserve"> 百色市本级</t>
  </si>
  <si>
    <t>田阳县</t>
  </si>
  <si>
    <t>田东县</t>
  </si>
  <si>
    <t>平果县</t>
  </si>
  <si>
    <t>德保县</t>
  </si>
  <si>
    <t>靖西市</t>
  </si>
  <si>
    <t>那坡县</t>
  </si>
  <si>
    <t>凌云县</t>
  </si>
  <si>
    <t>乐业县</t>
  </si>
  <si>
    <t>田林县</t>
  </si>
  <si>
    <t>隆林县</t>
  </si>
  <si>
    <t>西林县</t>
  </si>
  <si>
    <t>河池市小计</t>
  </si>
  <si>
    <t xml:space="preserve"> 河池市本级</t>
  </si>
  <si>
    <t>罗城县</t>
  </si>
  <si>
    <t>环江县</t>
  </si>
  <si>
    <t>南丹县</t>
  </si>
  <si>
    <t>天峨县</t>
  </si>
  <si>
    <t>凤山县</t>
  </si>
  <si>
    <t>东兰县</t>
  </si>
  <si>
    <t>巴马县</t>
  </si>
  <si>
    <t>都安县</t>
  </si>
  <si>
    <t>大化县</t>
  </si>
  <si>
    <t>来宾市小计</t>
  </si>
  <si>
    <t xml:space="preserve"> 来宾市本级</t>
  </si>
  <si>
    <t>象州县</t>
  </si>
  <si>
    <t>武宣县</t>
  </si>
  <si>
    <t>金秀县</t>
  </si>
  <si>
    <t>忻城县</t>
  </si>
  <si>
    <t>合山市</t>
  </si>
  <si>
    <t>崇左市小计</t>
  </si>
  <si>
    <t xml:space="preserve"> 崇左市本级</t>
  </si>
  <si>
    <t>天等县</t>
  </si>
  <si>
    <t>大新县</t>
  </si>
  <si>
    <t>龙州县</t>
  </si>
  <si>
    <t>宁明县</t>
  </si>
  <si>
    <t>扶绥县</t>
  </si>
  <si>
    <t>凭祥市</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</si>
</sst>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numFmt numFmtId="177" formatCode="#,##0;\(#,##0\)"/>
    <numFmt numFmtId="178" formatCode="&quot;$&quot;\ #,##0_-;[Red]&quot;$&quot;\ #,##0\-"/>
    <numFmt numFmtId="179" formatCode="_-&quot;$&quot;\ * #,##0.00_-;_-&quot;$&quot;\ * #,##0.00\-;_-&quot;$&quot;\ * &quot;-&quot;??_-;_-@_-"/>
    <numFmt numFmtId="180" formatCode="_-&quot;$&quot;* #,##0_-;\-&quot;$&quot;* #,##0_-;_-&quot;$&quot;* &quot;-&quot;_-;_-@_-"/>
    <numFmt numFmtId="181" formatCode="&quot;$&quot;\ #,##0.00_-;[Red]&quot;$&quot;\ #,##0.00\-"/>
    <numFmt numFmtId="182" formatCode="0.0"/>
    <numFmt numFmtId="183" formatCode="* #,##0.00;* \-#,##0.00;* &quot;-&quot;??;@"/>
    <numFmt numFmtId="184" formatCode="_-&quot;$&quot;\ * #,##0_-;_-&quot;$&quot;\ * #,##0\-;_-&quot;$&quot;\ * &quot;-&quot;_-;_-@_-"/>
    <numFmt numFmtId="185" formatCode="_(&quot;$&quot;* #,##0.00_);_(&quot;$&quot;* \(#,##0.00\);_(&quot;$&quot;* &quot;-&quot;??_);_(@_)"/>
    <numFmt numFmtId="186" formatCode="#,##0;\-#,##0;&quot;-&quot;"/>
    <numFmt numFmtId="187" formatCode="_-* #,##0.00_-;\-* #,##0.00_-;_-* &quot;-&quot;??_-;_-@_-"/>
    <numFmt numFmtId="188" formatCode="\$#,##0.00;\(\$#,##0.00\)"/>
    <numFmt numFmtId="189" formatCode="\$#,##0;\(\$#,##0\)"/>
    <numFmt numFmtId="190" formatCode="#,##0.0_);\(#,##0.0\)"/>
    <numFmt numFmtId="191" formatCode="&quot;$&quot;#,##0_);[Red]\(&quot;$&quot;#,##0\)"/>
    <numFmt numFmtId="192" formatCode="&quot;$&quot;#,##0.00_);[Red]\(&quot;$&quot;#,##0.00\)"/>
    <numFmt numFmtId="193" formatCode="_(&quot;$&quot;* #,##0_);_(&quot;$&quot;* \(#,##0\);_(&quot;$&quot;* &quot;-&quot;_);_(@_)"/>
    <numFmt numFmtId="194" formatCode="yy\.mm\.dd"/>
    <numFmt numFmtId="195" formatCode="_-* #,##0_$_-;\-* #,##0_$_-;_-* &quot;-&quot;_$_-;_-@_-"/>
    <numFmt numFmtId="196" formatCode="_-* #,##0.00_$_-;\-* #,##0.00_$_-;_-* &quot;-&quot;??_$_-;_-@_-"/>
    <numFmt numFmtId="197" formatCode="_-* #,##0&quot;$&quot;_-;\-* #,##0&quot;$&quot;_-;_-* &quot;-&quot;&quot;$&quot;_-;_-@_-"/>
    <numFmt numFmtId="198" formatCode="_-* #,##0.00&quot;$&quot;_-;\-* #,##0.00&quot;$&quot;_-;_-* &quot;-&quot;??&quot;$&quot;_-;_-@_-"/>
    <numFmt numFmtId="199" formatCode="0_);[Red]\(0\)"/>
    <numFmt numFmtId="200" formatCode="0_ "/>
    <numFmt numFmtId="201" formatCode="#,##0_ "/>
    <numFmt numFmtId="202" formatCode="0.00_ "/>
    <numFmt numFmtId="203" formatCode="#,##0_);[Red]\(#,##0\)"/>
    <numFmt numFmtId="204" formatCode="#,##0.00_);[Red]\(#,##0.00\)"/>
    <numFmt numFmtId="205" formatCode="0.00_ ;[Red]\-0.00\ "/>
    <numFmt numFmtId="206" formatCode="0.00_);[Red]\(0.00\)"/>
    <numFmt numFmtId="207" formatCode="0.00_)"/>
    <numFmt numFmtId="208" formatCode="0_ ;[Red]\-0\ "/>
  </numFmts>
  <fonts count="149">
    <font>
      <sz val="11"/>
      <color theme="1"/>
      <name val="Calibri"/>
      <family val="0"/>
    </font>
    <font>
      <sz val="11"/>
      <name val="宋体"/>
      <family val="0"/>
    </font>
    <font>
      <sz val="16"/>
      <color indexed="8"/>
      <name val="黑体"/>
      <family val="3"/>
    </font>
    <font>
      <sz val="22"/>
      <name val="方正小标宋简体"/>
      <family val="4"/>
    </font>
    <font>
      <sz val="11"/>
      <name val="仿宋_GB2312"/>
      <family val="3"/>
    </font>
    <font>
      <sz val="12"/>
      <name val="仿宋_GB2312"/>
      <family val="3"/>
    </font>
    <font>
      <b/>
      <sz val="10"/>
      <name val="黑体"/>
      <family val="3"/>
    </font>
    <font>
      <b/>
      <sz val="10"/>
      <name val="宋体"/>
      <family val="0"/>
    </font>
    <font>
      <sz val="10"/>
      <name val="宋体"/>
      <family val="0"/>
    </font>
    <font>
      <b/>
      <sz val="11"/>
      <color indexed="8"/>
      <name val="宋体"/>
      <family val="0"/>
    </font>
    <font>
      <sz val="24"/>
      <color indexed="8"/>
      <name val="方正小标宋简体"/>
      <family val="4"/>
    </font>
    <font>
      <sz val="10"/>
      <color indexed="8"/>
      <name val="宋体"/>
      <family val="0"/>
    </font>
    <font>
      <b/>
      <sz val="10"/>
      <color indexed="8"/>
      <name val="宋体"/>
      <family val="0"/>
    </font>
    <font>
      <sz val="10"/>
      <color indexed="10"/>
      <name val="宋体"/>
      <family val="0"/>
    </font>
    <font>
      <sz val="22"/>
      <color indexed="8"/>
      <name val="方正小标宋简体"/>
      <family val="4"/>
    </font>
    <font>
      <sz val="9"/>
      <color indexed="8"/>
      <name val="宋体"/>
      <family val="0"/>
    </font>
    <font>
      <b/>
      <sz val="13"/>
      <color indexed="62"/>
      <name val="宋体"/>
      <family val="0"/>
    </font>
    <font>
      <sz val="11"/>
      <color indexed="8"/>
      <name val="宋体"/>
      <family val="0"/>
    </font>
    <font>
      <sz val="12"/>
      <color indexed="20"/>
      <name val="楷体_GB2312"/>
      <family val="3"/>
    </font>
    <font>
      <sz val="11"/>
      <color indexed="9"/>
      <name val="Tahoma"/>
      <family val="2"/>
    </font>
    <font>
      <sz val="8"/>
      <name val="Times New Roman"/>
      <family val="1"/>
    </font>
    <font>
      <sz val="11"/>
      <color indexed="8"/>
      <name val="Tahoma"/>
      <family val="2"/>
    </font>
    <font>
      <sz val="11"/>
      <color indexed="9"/>
      <name val="宋体"/>
      <family val="0"/>
    </font>
    <font>
      <b/>
      <sz val="11"/>
      <color indexed="52"/>
      <name val="宋体"/>
      <family val="0"/>
    </font>
    <font>
      <b/>
      <sz val="11"/>
      <color indexed="8"/>
      <name val="Tahoma"/>
      <family val="2"/>
    </font>
    <font>
      <b/>
      <sz val="11"/>
      <color indexed="52"/>
      <name val="Tahoma"/>
      <family val="2"/>
    </font>
    <font>
      <sz val="10"/>
      <name val="Arial"/>
      <family val="2"/>
    </font>
    <font>
      <sz val="12"/>
      <name val="Times New Roman"/>
      <family val="1"/>
    </font>
    <font>
      <b/>
      <sz val="15"/>
      <color indexed="56"/>
      <name val="宋体"/>
      <family val="0"/>
    </font>
    <font>
      <sz val="11"/>
      <color indexed="20"/>
      <name val="Tahoma"/>
      <family val="2"/>
    </font>
    <font>
      <b/>
      <sz val="13"/>
      <color indexed="56"/>
      <name val="宋体"/>
      <family val="0"/>
    </font>
    <font>
      <sz val="11"/>
      <color indexed="62"/>
      <name val="宋体"/>
      <family val="0"/>
    </font>
    <font>
      <sz val="12"/>
      <name val="宋体"/>
      <family val="0"/>
    </font>
    <font>
      <sz val="11"/>
      <color indexed="10"/>
      <name val="宋体"/>
      <family val="0"/>
    </font>
    <font>
      <b/>
      <sz val="11"/>
      <color indexed="63"/>
      <name val="宋体"/>
      <family val="0"/>
    </font>
    <font>
      <sz val="11"/>
      <color indexed="62"/>
      <name val="Tahoma"/>
      <family val="2"/>
    </font>
    <font>
      <sz val="12"/>
      <color indexed="8"/>
      <name val="宋体"/>
      <family val="0"/>
    </font>
    <font>
      <sz val="12"/>
      <color indexed="9"/>
      <name val="楷体_GB2312"/>
      <family val="3"/>
    </font>
    <font>
      <sz val="11"/>
      <color indexed="20"/>
      <name val="宋体"/>
      <family val="0"/>
    </font>
    <font>
      <u val="single"/>
      <sz val="11"/>
      <color indexed="20"/>
      <name val="宋体"/>
      <family val="0"/>
    </font>
    <font>
      <sz val="11"/>
      <color indexed="17"/>
      <name val="宋体"/>
      <family val="0"/>
    </font>
    <font>
      <sz val="11"/>
      <color indexed="53"/>
      <name val="宋体"/>
      <family val="0"/>
    </font>
    <font>
      <sz val="12"/>
      <color indexed="9"/>
      <name val="宋体"/>
      <family val="0"/>
    </font>
    <font>
      <b/>
      <sz val="11"/>
      <color indexed="62"/>
      <name val="宋体"/>
      <family val="0"/>
    </font>
    <font>
      <sz val="11"/>
      <color indexed="16"/>
      <name val="宋体"/>
      <family val="0"/>
    </font>
    <font>
      <u val="single"/>
      <sz val="11"/>
      <color indexed="12"/>
      <name val="宋体"/>
      <family val="0"/>
    </font>
    <font>
      <sz val="10"/>
      <name val="MS Sans Serif"/>
      <family val="2"/>
    </font>
    <font>
      <b/>
      <sz val="18"/>
      <color indexed="56"/>
      <name val="宋体"/>
      <family val="0"/>
    </font>
    <font>
      <i/>
      <sz val="11"/>
      <color indexed="23"/>
      <name val="Tahoma"/>
      <family val="2"/>
    </font>
    <font>
      <sz val="10"/>
      <name val="Helv"/>
      <family val="2"/>
    </font>
    <font>
      <sz val="11"/>
      <color indexed="52"/>
      <name val="Tahoma"/>
      <family val="2"/>
    </font>
    <font>
      <b/>
      <sz val="18"/>
      <color indexed="62"/>
      <name val="宋体"/>
      <family val="0"/>
    </font>
    <font>
      <sz val="12"/>
      <color indexed="8"/>
      <name val="楷体_GB2312"/>
      <family val="3"/>
    </font>
    <font>
      <sz val="12"/>
      <color indexed="17"/>
      <name val="宋体"/>
      <family val="0"/>
    </font>
    <font>
      <i/>
      <sz val="11"/>
      <color indexed="23"/>
      <name val="宋体"/>
      <family val="0"/>
    </font>
    <font>
      <b/>
      <sz val="15"/>
      <color indexed="62"/>
      <name val="宋体"/>
      <family val="0"/>
    </font>
    <font>
      <b/>
      <sz val="13"/>
      <color indexed="56"/>
      <name val="Tahoma"/>
      <family val="2"/>
    </font>
    <font>
      <b/>
      <sz val="11"/>
      <color indexed="9"/>
      <name val="Tahoma"/>
      <family val="2"/>
    </font>
    <font>
      <b/>
      <sz val="11"/>
      <color indexed="9"/>
      <name val="宋体"/>
      <family val="0"/>
    </font>
    <font>
      <b/>
      <sz val="10"/>
      <name val="MS Sans Serif"/>
      <family val="2"/>
    </font>
    <font>
      <sz val="11"/>
      <name val="ＭＳ Ｐゴシック"/>
      <family val="2"/>
    </font>
    <font>
      <b/>
      <sz val="11"/>
      <color indexed="56"/>
      <name val="Tahoma"/>
      <family val="2"/>
    </font>
    <font>
      <sz val="11"/>
      <color indexed="17"/>
      <name val="Tahoma"/>
      <family val="2"/>
    </font>
    <font>
      <b/>
      <sz val="11"/>
      <color indexed="53"/>
      <name val="宋体"/>
      <family val="0"/>
    </font>
    <font>
      <sz val="10.5"/>
      <color indexed="20"/>
      <name val="宋体"/>
      <family val="0"/>
    </font>
    <font>
      <sz val="11"/>
      <color indexed="19"/>
      <name val="宋体"/>
      <family val="0"/>
    </font>
    <font>
      <sz val="11"/>
      <color indexed="60"/>
      <name val="宋体"/>
      <family val="0"/>
    </font>
    <font>
      <sz val="11"/>
      <color indexed="52"/>
      <name val="宋体"/>
      <family val="0"/>
    </font>
    <font>
      <b/>
      <sz val="18"/>
      <name val="Arial"/>
      <family val="2"/>
    </font>
    <font>
      <sz val="10"/>
      <name val="Geneva"/>
      <family val="2"/>
    </font>
    <font>
      <sz val="12"/>
      <color indexed="17"/>
      <name val="仿宋_GB2312"/>
      <family val="3"/>
    </font>
    <font>
      <sz val="11"/>
      <color indexed="10"/>
      <name val="Tahoma"/>
      <family val="2"/>
    </font>
    <font>
      <sz val="12"/>
      <color indexed="17"/>
      <name val="楷体_GB2312"/>
      <family val="3"/>
    </font>
    <font>
      <sz val="9"/>
      <name val="宋体"/>
      <family val="0"/>
    </font>
    <font>
      <sz val="11"/>
      <color indexed="60"/>
      <name val="Tahoma"/>
      <family val="2"/>
    </font>
    <font>
      <sz val="12"/>
      <color indexed="62"/>
      <name val="楷体_GB2312"/>
      <family val="3"/>
    </font>
    <font>
      <u val="single"/>
      <sz val="12"/>
      <color indexed="20"/>
      <name val="宋体"/>
      <family val="0"/>
    </font>
    <font>
      <b/>
      <sz val="12"/>
      <color indexed="8"/>
      <name val="宋体"/>
      <family val="0"/>
    </font>
    <font>
      <b/>
      <sz val="12"/>
      <color indexed="52"/>
      <name val="楷体_GB2312"/>
      <family val="3"/>
    </font>
    <font>
      <sz val="10"/>
      <name val="Times New Roman"/>
      <family val="1"/>
    </font>
    <font>
      <b/>
      <sz val="11"/>
      <color indexed="56"/>
      <name val="宋体"/>
      <family val="0"/>
    </font>
    <font>
      <b/>
      <sz val="15"/>
      <color indexed="56"/>
      <name val="楷体_GB2312"/>
      <family val="3"/>
    </font>
    <font>
      <b/>
      <sz val="13"/>
      <color indexed="56"/>
      <name val="楷体_GB2312"/>
      <family val="3"/>
    </font>
    <font>
      <b/>
      <sz val="11"/>
      <color indexed="56"/>
      <name val="楷体_GB2312"/>
      <family val="3"/>
    </font>
    <font>
      <sz val="12"/>
      <name val="바탕체"/>
      <family val="3"/>
    </font>
    <font>
      <sz val="11"/>
      <color indexed="62"/>
      <name val="Calibri"/>
      <family val="2"/>
    </font>
    <font>
      <sz val="12"/>
      <name val="Arial"/>
      <family val="2"/>
    </font>
    <font>
      <sz val="12"/>
      <color indexed="20"/>
      <name val="仿宋_GB2312"/>
      <family val="3"/>
    </font>
    <font>
      <sz val="12"/>
      <name val="官帕眉"/>
      <family val="0"/>
    </font>
    <font>
      <sz val="12"/>
      <color indexed="10"/>
      <name val="楷体_GB2312"/>
      <family val="3"/>
    </font>
    <font>
      <b/>
      <sz val="15"/>
      <color indexed="56"/>
      <name val="Tahoma"/>
      <family val="2"/>
    </font>
    <font>
      <sz val="8"/>
      <name val="Arial"/>
      <family val="2"/>
    </font>
    <font>
      <sz val="12"/>
      <color indexed="60"/>
      <name val="楷体_GB2312"/>
      <family val="3"/>
    </font>
    <font>
      <sz val="10.5"/>
      <color indexed="17"/>
      <name val="宋体"/>
      <family val="0"/>
    </font>
    <font>
      <b/>
      <sz val="12"/>
      <color indexed="8"/>
      <name val="楷体_GB2312"/>
      <family val="3"/>
    </font>
    <font>
      <b/>
      <sz val="10"/>
      <name val="Tms Rmn"/>
      <family val="2"/>
    </font>
    <font>
      <sz val="12"/>
      <name val="Courier"/>
      <family val="2"/>
    </font>
    <font>
      <i/>
      <sz val="12"/>
      <color indexed="23"/>
      <name val="楷体_GB2312"/>
      <family val="3"/>
    </font>
    <font>
      <sz val="12"/>
      <color indexed="20"/>
      <name val="宋体"/>
      <family val="0"/>
    </font>
    <font>
      <b/>
      <sz val="10"/>
      <name val="Arial"/>
      <family val="2"/>
    </font>
    <font>
      <sz val="12"/>
      <color indexed="16"/>
      <name val="宋体"/>
      <family val="0"/>
    </font>
    <font>
      <sz val="10"/>
      <color indexed="8"/>
      <name val="Arial"/>
      <family val="2"/>
    </font>
    <font>
      <sz val="11"/>
      <color indexed="9"/>
      <name val="Calibri"/>
      <family val="2"/>
    </font>
    <font>
      <b/>
      <sz val="12"/>
      <name val="Arial"/>
      <family val="2"/>
    </font>
    <font>
      <sz val="12"/>
      <name val="Helv"/>
      <family val="2"/>
    </font>
    <font>
      <sz val="12"/>
      <color indexed="9"/>
      <name val="Helv"/>
      <family val="2"/>
    </font>
    <font>
      <sz val="7"/>
      <name val="Small Fonts"/>
      <family val="2"/>
    </font>
    <font>
      <sz val="10"/>
      <color indexed="8"/>
      <name val="MS Sans Serif"/>
      <family val="2"/>
    </font>
    <font>
      <b/>
      <sz val="14"/>
      <name val="楷体"/>
      <family val="3"/>
    </font>
    <font>
      <sz val="10"/>
      <name val="楷体"/>
      <family val="3"/>
    </font>
    <font>
      <sz val="10"/>
      <color indexed="20"/>
      <name val="Arial"/>
      <family val="2"/>
    </font>
    <font>
      <b/>
      <sz val="11"/>
      <color indexed="63"/>
      <name val="Tahoma"/>
      <family val="2"/>
    </font>
    <font>
      <u val="single"/>
      <sz val="12"/>
      <color indexed="12"/>
      <name val="宋体"/>
      <family val="0"/>
    </font>
    <font>
      <b/>
      <sz val="9"/>
      <name val="Arial"/>
      <family val="2"/>
    </font>
    <font>
      <sz val="10"/>
      <color indexed="17"/>
      <name val="Arial"/>
      <family val="2"/>
    </font>
    <font>
      <b/>
      <sz val="12"/>
      <color indexed="9"/>
      <name val="楷体_GB2312"/>
      <family val="3"/>
    </font>
    <font>
      <sz val="12"/>
      <color indexed="52"/>
      <name val="楷体_GB2312"/>
      <family val="3"/>
    </font>
    <font>
      <b/>
      <sz val="12"/>
      <color indexed="63"/>
      <name val="楷体_GB2312"/>
      <family val="3"/>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9"/>
      <color theme="1"/>
      <name val="宋体"/>
      <family val="0"/>
    </font>
    <font>
      <sz val="11"/>
      <name val="Calibri"/>
      <family val="0"/>
    </font>
    <font>
      <sz val="16"/>
      <color theme="1"/>
      <name val="黑体"/>
      <family val="3"/>
    </font>
    <font>
      <b/>
      <sz val="10"/>
      <name val="Calibri"/>
      <family val="0"/>
    </font>
    <font>
      <sz val="24"/>
      <color theme="1"/>
      <name val="方正小标宋简体"/>
      <family val="4"/>
    </font>
    <font>
      <sz val="10"/>
      <color theme="1"/>
      <name val="Calibri"/>
      <family val="0"/>
    </font>
    <font>
      <b/>
      <sz val="10"/>
      <color theme="1"/>
      <name val="Calibri"/>
      <family val="0"/>
    </font>
    <font>
      <sz val="10"/>
      <color rgb="FFFF0000"/>
      <name val="Calibri"/>
      <family val="0"/>
    </font>
    <font>
      <sz val="10"/>
      <color rgb="FF000000"/>
      <name val="Calibri"/>
      <family val="0"/>
    </font>
    <font>
      <sz val="22"/>
      <color theme="1"/>
      <name val="方正小标宋简体"/>
      <family val="4"/>
    </font>
    <font>
      <sz val="9"/>
      <color rgb="FF000000"/>
      <name val="Calibri"/>
      <family val="0"/>
    </font>
    <font>
      <b/>
      <sz val="10"/>
      <color rgb="FF000000"/>
      <name val="Calibri"/>
      <family val="0"/>
    </font>
    <font>
      <sz val="10"/>
      <name val="Calibri"/>
      <family val="0"/>
    </font>
  </fonts>
  <fills count="75">
    <fill>
      <patternFill/>
    </fill>
    <fill>
      <patternFill patternType="gray125"/>
    </fill>
    <fill>
      <patternFill patternType="solid">
        <fgColor indexed="46"/>
        <bgColor indexed="64"/>
      </patternFill>
    </fill>
    <fill>
      <patternFill patternType="solid">
        <fgColor indexed="53"/>
        <bgColor indexed="64"/>
      </patternFill>
    </fill>
    <fill>
      <patternFill patternType="solid">
        <fgColor theme="6" tint="0.7999799847602844"/>
        <bgColor indexed="64"/>
      </patternFill>
    </fill>
    <fill>
      <patternFill patternType="solid">
        <fgColor indexed="42"/>
        <bgColor indexed="64"/>
      </patternFill>
    </fill>
    <fill>
      <patternFill patternType="solid">
        <fgColor indexed="31"/>
        <bgColor indexed="64"/>
      </patternFill>
    </fill>
    <fill>
      <patternFill patternType="solid">
        <fgColor indexed="47"/>
        <bgColor indexed="64"/>
      </patternFill>
    </fill>
    <fill>
      <patternFill patternType="solid">
        <fgColor rgb="FFFFCC99"/>
        <bgColor indexed="64"/>
      </patternFill>
    </fill>
    <fill>
      <patternFill patternType="solid">
        <fgColor indexed="45"/>
        <bgColor indexed="64"/>
      </patternFill>
    </fill>
    <fill>
      <patternFill patternType="solid">
        <fgColor indexed="44"/>
        <bgColor indexed="64"/>
      </patternFill>
    </fill>
    <fill>
      <patternFill patternType="solid">
        <fgColor indexed="22"/>
        <bgColor indexed="64"/>
      </patternFill>
    </fill>
    <fill>
      <patternFill patternType="solid">
        <fgColor theme="6" tint="0.5999900102615356"/>
        <bgColor indexed="64"/>
      </patternFill>
    </fill>
    <fill>
      <patternFill patternType="solid">
        <fgColor rgb="FFFFC7CE"/>
        <bgColor indexed="64"/>
      </patternFill>
    </fill>
    <fill>
      <patternFill patternType="solid">
        <fgColor indexed="49"/>
        <bgColor indexed="64"/>
      </patternFill>
    </fill>
    <fill>
      <patternFill patternType="solid">
        <fgColor theme="6" tint="0.39998000860214233"/>
        <bgColor indexed="64"/>
      </patternFill>
    </fill>
    <fill>
      <patternFill patternType="solid">
        <fgColor indexed="36"/>
        <bgColor indexed="64"/>
      </patternFill>
    </fill>
    <fill>
      <patternFill patternType="solid">
        <fgColor indexed="51"/>
        <bgColor indexed="64"/>
      </patternFill>
    </fill>
    <fill>
      <patternFill patternType="solid">
        <fgColor indexed="27"/>
        <bgColor indexed="64"/>
      </patternFill>
    </fill>
    <fill>
      <patternFill patternType="solid">
        <fgColor indexed="11"/>
        <bgColor indexed="64"/>
      </patternFill>
    </fill>
    <fill>
      <patternFill patternType="solid">
        <fgColor indexed="29"/>
        <bgColor indexed="64"/>
      </patternFill>
    </fill>
    <fill>
      <patternFill patternType="solid">
        <fgColor indexed="57"/>
        <bgColor indexed="64"/>
      </patternFill>
    </fill>
    <fill>
      <patternFill patternType="solid">
        <fgColor rgb="FFFFFFCC"/>
        <bgColor indexed="64"/>
      </patternFill>
    </fill>
    <fill>
      <patternFill patternType="solid">
        <fgColor theme="5" tint="0.39998000860214233"/>
        <bgColor indexed="64"/>
      </patternFill>
    </fill>
    <fill>
      <patternFill patternType="solid">
        <fgColor indexed="42"/>
        <bgColor indexed="64"/>
      </patternFill>
    </fill>
    <fill>
      <patternFill patternType="solid">
        <fgColor indexed="26"/>
        <bgColor indexed="64"/>
      </patternFill>
    </fill>
    <fill>
      <patternFill patternType="solid">
        <fgColor indexed="10"/>
        <bgColor indexed="64"/>
      </patternFill>
    </fill>
    <fill>
      <patternFill patternType="solid">
        <fgColor indexed="55"/>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indexed="62"/>
        <bgColor indexed="64"/>
      </patternFill>
    </fill>
    <fill>
      <patternFill patternType="solid">
        <fgColor rgb="FFF2F2F2"/>
        <bgColor indexed="64"/>
      </patternFill>
    </fill>
    <fill>
      <patternFill patternType="solid">
        <fgColor indexed="5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30"/>
        <bgColor indexed="64"/>
      </patternFill>
    </fill>
    <fill>
      <patternFill patternType="solid">
        <fgColor indexed="31"/>
        <bgColor indexed="64"/>
      </patternFill>
    </fill>
    <fill>
      <patternFill patternType="solid">
        <fgColor indexed="22"/>
        <bgColor indexed="64"/>
      </patternFill>
    </fill>
    <fill>
      <patternFill patternType="solid">
        <fgColor indexed="43"/>
        <bgColor indexed="64"/>
      </patternFill>
    </fill>
    <fill>
      <patternFill patternType="lightUp">
        <fgColor indexed="9"/>
        <bgColor indexed="55"/>
      </patternFill>
    </fill>
    <fill>
      <patternFill patternType="lightUp">
        <fgColor indexed="9"/>
        <bgColor indexed="29"/>
      </patternFill>
    </fill>
    <fill>
      <patternFill patternType="solid">
        <fgColor indexed="54"/>
        <bgColor indexed="64"/>
      </patternFill>
    </fill>
    <fill>
      <patternFill patternType="gray0625"/>
    </fill>
    <fill>
      <patternFill patternType="solid">
        <fgColor indexed="55"/>
        <bgColor indexed="64"/>
      </patternFill>
    </fill>
    <fill>
      <patternFill patternType="solid">
        <fgColor indexed="26"/>
        <bgColor indexed="64"/>
      </patternFill>
    </fill>
    <fill>
      <patternFill patternType="solid">
        <fgColor indexed="44"/>
        <bgColor indexed="64"/>
      </patternFill>
    </fill>
    <fill>
      <patternFill patternType="solid">
        <fgColor indexed="25"/>
        <bgColor indexed="64"/>
      </patternFill>
    </fill>
    <fill>
      <patternFill patternType="solid">
        <fgColor indexed="49"/>
        <bgColor indexed="64"/>
      </patternFill>
    </fill>
    <fill>
      <patternFill patternType="solid">
        <fgColor indexed="27"/>
        <bgColor indexed="64"/>
      </patternFill>
    </fill>
    <fill>
      <patternFill patternType="solid">
        <fgColor indexed="52"/>
        <bgColor indexed="64"/>
      </patternFill>
    </fill>
    <fill>
      <patternFill patternType="solid">
        <fgColor indexed="47"/>
        <bgColor indexed="64"/>
      </patternFill>
    </fill>
    <fill>
      <patternFill patternType="solid">
        <fgColor indexed="15"/>
        <bgColor indexed="64"/>
      </patternFill>
    </fill>
    <fill>
      <patternFill patternType="solid">
        <fgColor indexed="12"/>
        <bgColor indexed="64"/>
      </patternFill>
    </fill>
    <fill>
      <patternFill patternType="mediumGray">
        <fgColor indexed="22"/>
      </patternFill>
    </fill>
    <fill>
      <patternFill patternType="solid">
        <fgColor indexed="45"/>
        <bgColor indexed="64"/>
      </patternFill>
    </fill>
    <fill>
      <patternFill patternType="lightUp">
        <fgColor indexed="9"/>
        <bgColor indexed="22"/>
      </patternFill>
    </fill>
  </fills>
  <borders count="29">
    <border>
      <left/>
      <right/>
      <top/>
      <bottom/>
      <diagonal/>
    </border>
    <border>
      <left style="thin">
        <color rgb="FF7F7F7F"/>
      </left>
      <right style="thin">
        <color rgb="FF7F7F7F"/>
      </right>
      <top style="thin">
        <color rgb="FF7F7F7F"/>
      </top>
      <bottom style="thin">
        <color rgb="FF7F7F7F"/>
      </bottom>
    </border>
    <border>
      <left/>
      <right/>
      <top/>
      <bottom style="thick">
        <color indexed="22"/>
      </bottom>
    </border>
    <border>
      <left style="thin">
        <color rgb="FFB2B2B2"/>
      </left>
      <right style="thin">
        <color rgb="FFB2B2B2"/>
      </right>
      <top style="thin">
        <color rgb="FFB2B2B2"/>
      </top>
      <bottom style="thin">
        <color rgb="FFB2B2B2"/>
      </bottom>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thick">
        <color theme="4"/>
      </bottom>
    </border>
    <border>
      <left style="double">
        <color indexed="63"/>
      </left>
      <right style="double">
        <color indexed="63"/>
      </right>
      <top style="double">
        <color indexed="63"/>
      </top>
      <bottom style="double">
        <color indexed="63"/>
      </bottom>
    </border>
    <border>
      <left/>
      <right/>
      <top/>
      <bottom style="thick">
        <color theme="4" tint="0.49998000264167786"/>
      </bottom>
    </border>
    <border>
      <left/>
      <right/>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color indexed="63"/>
      </left>
      <right>
        <color indexed="63"/>
      </right>
      <top style="thin">
        <color theme="4"/>
      </top>
      <bottom style="double">
        <color theme="4"/>
      </bottom>
    </border>
    <border>
      <left/>
      <right/>
      <top/>
      <bottom style="medium">
        <color indexed="30"/>
      </bottom>
    </border>
    <border>
      <left/>
      <right/>
      <top/>
      <bottom style="thick">
        <color indexed="62"/>
      </bottom>
    </border>
    <border>
      <left/>
      <right/>
      <top/>
      <bottom style="double">
        <color indexed="52"/>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right/>
      <top style="thin"/>
      <bottom style="double"/>
    </border>
    <border>
      <left style="thin"/>
      <right style="thin"/>
      <top/>
      <bottom/>
    </border>
    <border>
      <left/>
      <right/>
      <top style="medium"/>
      <bottom style="medium"/>
    </border>
    <border>
      <left/>
      <right/>
      <top style="thin"/>
      <bottom style="thin"/>
    </border>
    <border>
      <left style="thin"/>
      <right style="thin"/>
      <top style="thin"/>
      <bottom style="thin"/>
    </border>
    <border>
      <left/>
      <right/>
      <top/>
      <bottom style="medium"/>
    </border>
    <border>
      <left style="thin"/>
      <right style="thin"/>
      <top/>
      <bottom style="thin"/>
    </border>
    <border>
      <left/>
      <right style="thin"/>
      <top/>
      <bottom style="thin"/>
    </border>
    <border>
      <left/>
      <right/>
      <top/>
      <bottom style="thin"/>
    </border>
    <border>
      <left style="thin"/>
      <right style="thin"/>
      <top style="thin"/>
      <bottom/>
    </border>
  </borders>
  <cellStyleXfs count="36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2" borderId="0" applyNumberFormat="0" applyBorder="0" applyAlignment="0" applyProtection="0"/>
    <xf numFmtId="0" fontId="22" fillId="3" borderId="0" applyNumberFormat="0" applyBorder="0" applyAlignment="0" applyProtection="0"/>
    <xf numFmtId="42" fontId="0" fillId="0" borderId="0" applyFont="0" applyFill="0" applyBorder="0" applyAlignment="0" applyProtection="0"/>
    <xf numFmtId="0" fontId="17" fillId="2" borderId="0" applyNumberFormat="0" applyBorder="0" applyAlignment="0" applyProtection="0"/>
    <xf numFmtId="0" fontId="0" fillId="4" borderId="0" applyNumberFormat="0" applyBorder="0" applyAlignment="0" applyProtection="0"/>
    <xf numFmtId="0" fontId="17" fillId="2"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18" fillId="8" borderId="1" applyNumberFormat="0" applyAlignment="0" applyProtection="0"/>
    <xf numFmtId="0" fontId="38" fillId="9" borderId="0" applyNumberFormat="0" applyBorder="0" applyAlignment="0" applyProtection="0"/>
    <xf numFmtId="0" fontId="17" fillId="10" borderId="0" applyNumberFormat="0" applyBorder="0" applyAlignment="0" applyProtection="0"/>
    <xf numFmtId="0" fontId="17" fillId="2" borderId="0" applyNumberFormat="0" applyBorder="0" applyAlignment="0" applyProtection="0"/>
    <xf numFmtId="0" fontId="17" fillId="0" borderId="0">
      <alignment vertical="center"/>
      <protection/>
    </xf>
    <xf numFmtId="0" fontId="17" fillId="0" borderId="0">
      <alignment vertical="center"/>
      <protection/>
    </xf>
    <xf numFmtId="44" fontId="0" fillId="0" borderId="0" applyFont="0" applyFill="0" applyBorder="0" applyAlignment="0" applyProtection="0"/>
    <xf numFmtId="0" fontId="20" fillId="0" borderId="0">
      <alignment horizontal="center" wrapText="1"/>
      <protection locked="0"/>
    </xf>
    <xf numFmtId="0" fontId="17" fillId="2" borderId="0" applyNumberFormat="0" applyBorder="0" applyAlignment="0" applyProtection="0"/>
    <xf numFmtId="0" fontId="36" fillId="11" borderId="0" applyNumberFormat="0" applyBorder="0" applyAlignment="0" applyProtection="0"/>
    <xf numFmtId="41" fontId="0" fillId="0" borderId="0" applyFont="0" applyFill="0" applyBorder="0" applyAlignment="0" applyProtection="0"/>
    <xf numFmtId="0" fontId="17" fillId="0" borderId="0">
      <alignment vertical="center"/>
      <protection/>
    </xf>
    <xf numFmtId="0" fontId="17" fillId="0" borderId="0">
      <alignment vertical="center"/>
      <protection/>
    </xf>
    <xf numFmtId="0" fontId="30" fillId="0" borderId="2" applyNumberFormat="0" applyFill="0" applyAlignment="0" applyProtection="0"/>
    <xf numFmtId="0" fontId="30" fillId="0" borderId="2" applyNumberFormat="0" applyFill="0" applyAlignment="0" applyProtection="0"/>
    <xf numFmtId="0" fontId="0" fillId="12" borderId="0" applyNumberFormat="0" applyBorder="0" applyAlignment="0" applyProtection="0"/>
    <xf numFmtId="0" fontId="119" fillId="13"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7" fillId="9" borderId="0" applyNumberFormat="0" applyBorder="0" applyAlignment="0" applyProtection="0"/>
    <xf numFmtId="43" fontId="0" fillId="0" borderId="0" applyFon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120" fillId="15" borderId="0" applyNumberFormat="0" applyBorder="0" applyAlignment="0" applyProtection="0"/>
    <xf numFmtId="0" fontId="121" fillId="0" borderId="0" applyNumberFormat="0" applyFill="0" applyBorder="0" applyAlignment="0" applyProtection="0"/>
    <xf numFmtId="0" fontId="38" fillId="9" borderId="0" applyNumberFormat="0" applyBorder="0" applyAlignment="0" applyProtection="0"/>
    <xf numFmtId="0" fontId="22"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9" fillId="19" borderId="0" applyNumberFormat="0" applyBorder="0" applyAlignment="0" applyProtection="0"/>
    <xf numFmtId="0" fontId="21" fillId="20" borderId="0" applyNumberFormat="0" applyBorder="0" applyAlignment="0" applyProtection="0"/>
    <xf numFmtId="0" fontId="21" fillId="6"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9" fontId="0" fillId="0" borderId="0" applyFont="0" applyFill="0" applyBorder="0" applyAlignment="0" applyProtection="0"/>
    <xf numFmtId="0" fontId="122" fillId="0" borderId="0" applyNumberFormat="0" applyFill="0" applyBorder="0" applyAlignment="0" applyProtection="0"/>
    <xf numFmtId="0" fontId="21" fillId="2" borderId="0" applyNumberFormat="0" applyBorder="0" applyAlignment="0" applyProtection="0"/>
    <xf numFmtId="0" fontId="19" fillId="20" borderId="0" applyNumberFormat="0" applyBorder="0" applyAlignment="0" applyProtection="0"/>
    <xf numFmtId="0" fontId="0" fillId="22" borderId="3" applyNumberFormat="0" applyFont="0" applyAlignment="0" applyProtection="0"/>
    <xf numFmtId="0" fontId="27" fillId="0" borderId="0">
      <alignment/>
      <protection/>
    </xf>
    <xf numFmtId="0" fontId="26" fillId="0" borderId="0">
      <alignment/>
      <protection/>
    </xf>
    <xf numFmtId="0" fontId="33" fillId="0" borderId="0" applyNumberFormat="0" applyFill="0" applyBorder="0" applyAlignment="0" applyProtection="0"/>
    <xf numFmtId="0" fontId="33" fillId="0" borderId="0" applyNumberFormat="0" applyFill="0" applyBorder="0" applyAlignment="0" applyProtection="0"/>
    <xf numFmtId="0" fontId="120" fillId="23" borderId="0" applyNumberFormat="0" applyBorder="0" applyAlignment="0" applyProtection="0"/>
    <xf numFmtId="0" fontId="123" fillId="0" borderId="0" applyNumberFormat="0" applyFill="0" applyBorder="0" applyAlignment="0" applyProtection="0"/>
    <xf numFmtId="0" fontId="17" fillId="18" borderId="0" applyNumberFormat="0" applyBorder="0" applyAlignment="0" applyProtection="0"/>
    <xf numFmtId="0" fontId="18" fillId="9" borderId="0" applyNumberFormat="0" applyBorder="0" applyAlignment="0" applyProtection="0"/>
    <xf numFmtId="0" fontId="29" fillId="9" borderId="0" applyNumberFormat="0" applyBorder="0" applyAlignment="0" applyProtection="0"/>
    <xf numFmtId="0" fontId="17" fillId="18" borderId="0" applyNumberFormat="0" applyBorder="0" applyAlignment="0" applyProtection="0"/>
    <xf numFmtId="0" fontId="124" fillId="0" borderId="0" applyNumberFormat="0" applyFill="0" applyBorder="0" applyAlignment="0" applyProtection="0"/>
    <xf numFmtId="0" fontId="35" fillId="7" borderId="4" applyNumberFormat="0" applyAlignment="0" applyProtection="0"/>
    <xf numFmtId="0" fontId="17" fillId="9" borderId="0" applyNumberFormat="0" applyBorder="0" applyAlignment="0" applyProtection="0"/>
    <xf numFmtId="0" fontId="22" fillId="14" borderId="0" applyNumberFormat="0" applyBorder="0" applyAlignment="0" applyProtection="0"/>
    <xf numFmtId="0" fontId="49" fillId="0" borderId="0">
      <alignment/>
      <protection/>
    </xf>
    <xf numFmtId="0" fontId="125" fillId="0" borderId="0" applyNumberFormat="0" applyFill="0" applyBorder="0" applyAlignment="0" applyProtection="0"/>
    <xf numFmtId="0" fontId="53" fillId="24"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17" fillId="10" borderId="0" applyNumberFormat="0" applyBorder="0" applyAlignment="0" applyProtection="0"/>
    <xf numFmtId="0" fontId="32" fillId="0" borderId="0">
      <alignment/>
      <protection/>
    </xf>
    <xf numFmtId="0" fontId="17" fillId="2" borderId="0" applyNumberFormat="0" applyBorder="0" applyAlignment="0" applyProtection="0"/>
    <xf numFmtId="0" fontId="17" fillId="25" borderId="5" applyNumberFormat="0" applyFont="0" applyAlignment="0" applyProtection="0"/>
    <xf numFmtId="0" fontId="19" fillId="26" borderId="0" applyNumberFormat="0" applyBorder="0" applyAlignment="0" applyProtection="0"/>
    <xf numFmtId="0" fontId="126" fillId="0" borderId="0" applyNumberFormat="0" applyFill="0" applyBorder="0" applyAlignment="0" applyProtection="0"/>
    <xf numFmtId="0" fontId="127" fillId="0" borderId="6" applyNumberFormat="0" applyFill="0" applyAlignment="0" applyProtection="0"/>
    <xf numFmtId="0" fontId="17" fillId="18" borderId="0" applyNumberFormat="0" applyBorder="0" applyAlignment="0" applyProtection="0"/>
    <xf numFmtId="0" fontId="17" fillId="18" borderId="0" applyNumberFormat="0" applyBorder="0" applyAlignment="0" applyProtection="0"/>
    <xf numFmtId="0" fontId="40" fillId="5" borderId="0" applyNumberFormat="0" applyBorder="0" applyAlignment="0" applyProtection="0"/>
    <xf numFmtId="0" fontId="17" fillId="6" borderId="0" applyNumberFormat="0" applyBorder="0" applyAlignment="0" applyProtection="0"/>
    <xf numFmtId="0" fontId="58" fillId="27" borderId="7" applyNumberFormat="0" applyAlignment="0" applyProtection="0"/>
    <xf numFmtId="0" fontId="58" fillId="27" borderId="7" applyNumberFormat="0" applyAlignment="0" applyProtection="0"/>
    <xf numFmtId="0" fontId="27" fillId="0" borderId="0">
      <alignment/>
      <protection/>
    </xf>
    <xf numFmtId="0" fontId="128" fillId="0" borderId="8" applyNumberFormat="0" applyFill="0" applyAlignment="0" applyProtection="0"/>
    <xf numFmtId="0" fontId="17" fillId="18" borderId="0" applyNumberFormat="0" applyBorder="0" applyAlignment="0" applyProtection="0"/>
    <xf numFmtId="0" fontId="17" fillId="18" borderId="0" applyNumberFormat="0" applyBorder="0" applyAlignment="0" applyProtection="0"/>
    <xf numFmtId="0" fontId="27" fillId="0" borderId="0">
      <alignment/>
      <protection/>
    </xf>
    <xf numFmtId="0" fontId="33" fillId="0" borderId="0" applyNumberFormat="0" applyFill="0" applyBorder="0" applyAlignment="0" applyProtection="0"/>
    <xf numFmtId="0" fontId="120" fillId="28" borderId="0" applyNumberFormat="0" applyBorder="0" applyAlignment="0" applyProtection="0"/>
    <xf numFmtId="0" fontId="123" fillId="0" borderId="9" applyNumberFormat="0" applyFill="0" applyAlignment="0" applyProtection="0"/>
    <xf numFmtId="0" fontId="17" fillId="18" borderId="0" applyNumberFormat="0" applyBorder="0" applyAlignment="0" applyProtection="0"/>
    <xf numFmtId="0" fontId="17" fillId="18" borderId="0" applyNumberFormat="0" applyBorder="0" applyAlignment="0" applyProtection="0"/>
    <xf numFmtId="0" fontId="29" fillId="9" borderId="0" applyNumberFormat="0" applyBorder="0" applyAlignment="0" applyProtection="0"/>
    <xf numFmtId="0" fontId="17" fillId="2" borderId="0" applyNumberFormat="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120" fillId="29"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17" fillId="5" borderId="0" applyNumberFormat="0" applyBorder="0" applyAlignment="0" applyProtection="0"/>
    <xf numFmtId="0" fontId="22" fillId="30" borderId="0" applyNumberFormat="0" applyBorder="0" applyAlignment="0" applyProtection="0"/>
    <xf numFmtId="0" fontId="32" fillId="0" borderId="0">
      <alignment vertical="center"/>
      <protection/>
    </xf>
    <xf numFmtId="0" fontId="32" fillId="0" borderId="0">
      <alignment vertical="center"/>
      <protection/>
    </xf>
    <xf numFmtId="0" fontId="129" fillId="31" borderId="10" applyNumberFormat="0" applyAlignment="0" applyProtection="0"/>
    <xf numFmtId="0" fontId="40" fillId="5"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130" fillId="31" borderId="1" applyNumberFormat="0" applyAlignment="0" applyProtection="0"/>
    <xf numFmtId="0" fontId="131" fillId="33" borderId="11" applyNumberFormat="0" applyAlignment="0" applyProtection="0"/>
    <xf numFmtId="0" fontId="0" fillId="34" borderId="0" applyNumberFormat="0" applyBorder="0" applyAlignment="0" applyProtection="0"/>
    <xf numFmtId="0" fontId="17" fillId="1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21" fillId="9" borderId="0" applyNumberFormat="0" applyBorder="0" applyAlignment="0" applyProtection="0"/>
    <xf numFmtId="0" fontId="17" fillId="6" borderId="0" applyNumberFormat="0" applyBorder="0" applyAlignment="0" applyProtection="0"/>
    <xf numFmtId="0" fontId="120" fillId="35" borderId="0" applyNumberFormat="0" applyBorder="0" applyAlignment="0" applyProtection="0"/>
    <xf numFmtId="0" fontId="17" fillId="25" borderId="5" applyNumberFormat="0" applyFont="0" applyAlignment="0" applyProtection="0"/>
    <xf numFmtId="0" fontId="40" fillId="5" borderId="0" applyNumberFormat="0" applyBorder="0" applyAlignment="0" applyProtection="0"/>
    <xf numFmtId="0" fontId="21" fillId="10" borderId="0" applyNumberFormat="0" applyBorder="0" applyAlignment="0" applyProtection="0"/>
    <xf numFmtId="0" fontId="17" fillId="18" borderId="0" applyNumberFormat="0" applyBorder="0" applyAlignment="0" applyProtection="0"/>
    <xf numFmtId="0" fontId="132" fillId="0" borderId="12" applyNumberFormat="0" applyFill="0" applyAlignment="0" applyProtection="0"/>
    <xf numFmtId="0" fontId="30" fillId="0" borderId="2" applyNumberFormat="0" applyFill="0" applyAlignment="0" applyProtection="0"/>
    <xf numFmtId="0" fontId="17" fillId="5" borderId="0" applyNumberFormat="0" applyBorder="0" applyAlignment="0" applyProtection="0"/>
    <xf numFmtId="0" fontId="17" fillId="5" borderId="0" applyNumberFormat="0" applyBorder="0" applyAlignment="0" applyProtection="0"/>
    <xf numFmtId="0" fontId="64" fillId="2" borderId="0" applyNumberFormat="0" applyBorder="0" applyAlignment="0" applyProtection="0"/>
    <xf numFmtId="0" fontId="133" fillId="0" borderId="13" applyNumberFormat="0" applyFill="0" applyAlignment="0" applyProtection="0"/>
    <xf numFmtId="0" fontId="134" fillId="36" borderId="0" applyNumberFormat="0" applyBorder="0" applyAlignment="0" applyProtection="0"/>
    <xf numFmtId="0" fontId="49" fillId="0" borderId="0">
      <alignment/>
      <protection/>
    </xf>
    <xf numFmtId="0" fontId="21" fillId="17" borderId="0" applyNumberFormat="0" applyBorder="0" applyAlignment="0" applyProtection="0"/>
    <xf numFmtId="0" fontId="21" fillId="17" borderId="0" applyNumberFormat="0" applyBorder="0" applyAlignment="0" applyProtection="0"/>
    <xf numFmtId="0" fontId="135" fillId="37" borderId="0" applyNumberFormat="0" applyBorder="0" applyAlignment="0" applyProtection="0"/>
    <xf numFmtId="0" fontId="21" fillId="18" borderId="0" applyNumberFormat="0" applyBorder="0" applyAlignment="0" applyProtection="0"/>
    <xf numFmtId="0" fontId="17" fillId="5" borderId="0" applyNumberFormat="0" applyBorder="0" applyAlignment="0" applyProtection="0"/>
    <xf numFmtId="0" fontId="21" fillId="5" borderId="0" applyNumberFormat="0" applyBorder="0" applyAlignment="0" applyProtection="0"/>
    <xf numFmtId="49" fontId="26" fillId="0" borderId="0" applyFont="0" applyFill="0" applyBorder="0" applyAlignment="0" applyProtection="0"/>
    <xf numFmtId="0" fontId="0" fillId="38"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21" fillId="9" borderId="0" applyNumberFormat="0" applyBorder="0" applyAlignment="0" applyProtection="0"/>
    <xf numFmtId="0" fontId="17" fillId="9" borderId="0" applyNumberFormat="0" applyBorder="0" applyAlignment="0" applyProtection="0"/>
    <xf numFmtId="0" fontId="17" fillId="2" borderId="0" applyNumberFormat="0" applyBorder="0" applyAlignment="0" applyProtection="0"/>
    <xf numFmtId="0" fontId="120" fillId="39" borderId="0" applyNumberFormat="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9" fillId="0" borderId="0">
      <alignment/>
      <protection/>
    </xf>
    <xf numFmtId="0" fontId="17" fillId="17" borderId="0" applyNumberFormat="0" applyBorder="0" applyAlignment="0" applyProtection="0"/>
    <xf numFmtId="0" fontId="0" fillId="40" borderId="0" applyNumberFormat="0" applyBorder="0" applyAlignment="0" applyProtection="0"/>
    <xf numFmtId="0" fontId="30" fillId="0" borderId="2" applyNumberFormat="0" applyFill="0" applyAlignment="0" applyProtection="0"/>
    <xf numFmtId="0" fontId="0" fillId="41" borderId="0" applyNumberFormat="0" applyBorder="0" applyAlignment="0" applyProtection="0"/>
    <xf numFmtId="0" fontId="0" fillId="42" borderId="0" applyNumberFormat="0" applyBorder="0" applyAlignment="0" applyProtection="0"/>
    <xf numFmtId="0" fontId="30" fillId="0" borderId="2" applyNumberFormat="0" applyFill="0" applyAlignment="0" applyProtection="0"/>
    <xf numFmtId="0" fontId="30" fillId="0" borderId="2" applyNumberFormat="0" applyFill="0" applyAlignment="0" applyProtection="0"/>
    <xf numFmtId="0" fontId="0" fillId="43" borderId="0" applyNumberFormat="0" applyBorder="0" applyAlignment="0" applyProtection="0"/>
    <xf numFmtId="0" fontId="17" fillId="19" borderId="0" applyNumberFormat="0" applyBorder="0" applyAlignment="0" applyProtection="0"/>
    <xf numFmtId="0" fontId="17" fillId="9" borderId="0" applyNumberFormat="0" applyBorder="0" applyAlignment="0" applyProtection="0"/>
    <xf numFmtId="0" fontId="120" fillId="44" borderId="0" applyNumberFormat="0" applyBorder="0" applyAlignment="0" applyProtection="0"/>
    <xf numFmtId="0" fontId="17" fillId="2" borderId="0" applyNumberFormat="0" applyBorder="0" applyAlignment="0" applyProtection="0"/>
    <xf numFmtId="0" fontId="46" fillId="0" borderId="0" applyNumberFormat="0" applyFont="0" applyFill="0" applyBorder="0" applyAlignment="0" applyProtection="0"/>
    <xf numFmtId="0" fontId="17" fillId="19" borderId="0" applyNumberFormat="0" applyBorder="0" applyAlignment="0" applyProtection="0"/>
    <xf numFmtId="0" fontId="17" fillId="9" borderId="0" applyNumberFormat="0" applyBorder="0" applyAlignment="0" applyProtection="0"/>
    <xf numFmtId="0" fontId="120" fillId="45" borderId="0" applyNumberFormat="0" applyBorder="0" applyAlignment="0" applyProtection="0"/>
    <xf numFmtId="0" fontId="0" fillId="46" borderId="0" applyNumberFormat="0" applyBorder="0" applyAlignment="0" applyProtection="0"/>
    <xf numFmtId="0" fontId="32" fillId="0" borderId="0">
      <alignment/>
      <protection/>
    </xf>
    <xf numFmtId="0" fontId="32" fillId="0" borderId="0">
      <alignment/>
      <protection/>
    </xf>
    <xf numFmtId="0" fontId="30" fillId="0" borderId="2" applyNumberFormat="0" applyFill="0" applyAlignment="0" applyProtection="0"/>
    <xf numFmtId="0" fontId="30" fillId="0" borderId="2" applyNumberFormat="0" applyFill="0" applyAlignment="0" applyProtection="0"/>
    <xf numFmtId="0" fontId="0" fillId="47" borderId="0" applyNumberFormat="0" applyBorder="0" applyAlignment="0" applyProtection="0"/>
    <xf numFmtId="0" fontId="17" fillId="9" borderId="0" applyNumberFormat="0" applyBorder="0" applyAlignment="0" applyProtection="0"/>
    <xf numFmtId="0" fontId="120" fillId="48" borderId="0" applyNumberFormat="0" applyBorder="0" applyAlignment="0" applyProtection="0"/>
    <xf numFmtId="0" fontId="26" fillId="0" borderId="0">
      <alignment/>
      <protection/>
    </xf>
    <xf numFmtId="0" fontId="30" fillId="0" borderId="2" applyNumberFormat="0" applyFill="0" applyAlignment="0" applyProtection="0"/>
    <xf numFmtId="0" fontId="30" fillId="0" borderId="2" applyNumberFormat="0" applyFill="0" applyAlignment="0" applyProtection="0"/>
    <xf numFmtId="0" fontId="0" fillId="49" borderId="0" applyNumberFormat="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120" fillId="50"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20" fillId="51" borderId="0" applyNumberFormat="0" applyBorder="0" applyAlignment="0" applyProtection="0"/>
    <xf numFmtId="0" fontId="49" fillId="0" borderId="0">
      <alignment/>
      <protection/>
    </xf>
    <xf numFmtId="0" fontId="26" fillId="0" borderId="0">
      <alignment/>
      <protection/>
    </xf>
    <xf numFmtId="0" fontId="30" fillId="0" borderId="2" applyNumberFormat="0" applyFill="0" applyAlignment="0" applyProtection="0"/>
    <xf numFmtId="0" fontId="30" fillId="0" borderId="2" applyNumberFormat="0" applyFill="0" applyAlignment="0" applyProtection="0"/>
    <xf numFmtId="0" fontId="0" fillId="52" borderId="0" applyNumberFormat="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120" fillId="53" borderId="0" applyNumberFormat="0" applyBorder="0" applyAlignment="0" applyProtection="0"/>
    <xf numFmtId="0" fontId="27" fillId="0" borderId="0">
      <alignment/>
      <protection/>
    </xf>
    <xf numFmtId="0" fontId="22"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26" fillId="0" borderId="0">
      <alignment/>
      <protection/>
    </xf>
    <xf numFmtId="0" fontId="17" fillId="9" borderId="0" applyNumberFormat="0" applyBorder="0" applyAlignment="0" applyProtection="0"/>
    <xf numFmtId="0" fontId="17" fillId="9" borderId="0" applyNumberFormat="0" applyBorder="0" applyAlignment="0" applyProtection="0"/>
    <xf numFmtId="0" fontId="19" fillId="54"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9" fillId="19" borderId="0" applyNumberFormat="0" applyBorder="0" applyAlignment="0" applyProtection="0"/>
    <xf numFmtId="0" fontId="21" fillId="20" borderId="0" applyNumberFormat="0" applyBorder="0" applyAlignment="0" applyProtection="0"/>
    <xf numFmtId="0" fontId="21" fillId="6" borderId="0" applyNumberFormat="0" applyBorder="0" applyAlignment="0" applyProtection="0"/>
    <xf numFmtId="0" fontId="32" fillId="0" borderId="0">
      <alignment/>
      <protection/>
    </xf>
    <xf numFmtId="0" fontId="21" fillId="17" borderId="0" applyNumberFormat="0" applyBorder="0" applyAlignment="0" applyProtection="0"/>
    <xf numFmtId="0" fontId="21" fillId="18" borderId="0" applyNumberFormat="0" applyBorder="0" applyAlignment="0" applyProtection="0"/>
    <xf numFmtId="0" fontId="26" fillId="0" borderId="0">
      <alignment/>
      <protection locked="0"/>
    </xf>
    <xf numFmtId="0" fontId="21" fillId="17" borderId="0" applyNumberFormat="0" applyBorder="0" applyAlignment="0" applyProtection="0"/>
    <xf numFmtId="0" fontId="21" fillId="18" borderId="0" applyNumberFormat="0" applyBorder="0" applyAlignment="0" applyProtection="0"/>
    <xf numFmtId="0" fontId="17" fillId="2" borderId="0" applyNumberFormat="0" applyBorder="0" applyAlignment="0" applyProtection="0"/>
    <xf numFmtId="0" fontId="49" fillId="0" borderId="0">
      <alignment/>
      <protection/>
    </xf>
    <xf numFmtId="0" fontId="21" fillId="17" borderId="0" applyNumberFormat="0" applyBorder="0" applyAlignment="0" applyProtection="0"/>
    <xf numFmtId="0" fontId="21" fillId="18" borderId="0" applyNumberFormat="0" applyBorder="0" applyAlignment="0" applyProtection="0"/>
    <xf numFmtId="0" fontId="52" fillId="5" borderId="0" applyNumberFormat="0" applyBorder="0" applyAlignment="0" applyProtection="0"/>
    <xf numFmtId="0" fontId="69" fillId="0" borderId="0">
      <alignment/>
      <protection/>
    </xf>
    <xf numFmtId="0" fontId="17" fillId="7" borderId="0" applyNumberFormat="0" applyBorder="0" applyAlignment="0" applyProtection="0"/>
    <xf numFmtId="0" fontId="27" fillId="0" borderId="0">
      <alignment/>
      <protection/>
    </xf>
    <xf numFmtId="0" fontId="17" fillId="7" borderId="0" applyNumberFormat="0" applyBorder="0" applyAlignment="0" applyProtection="0"/>
    <xf numFmtId="0" fontId="69" fillId="0" borderId="0">
      <alignment/>
      <protection/>
    </xf>
    <xf numFmtId="0" fontId="61" fillId="0" borderId="14" applyNumberFormat="0" applyFill="0" applyAlignment="0" applyProtection="0"/>
    <xf numFmtId="0" fontId="28" fillId="0" borderId="15" applyNumberFormat="0" applyFill="0" applyAlignment="0" applyProtection="0"/>
    <xf numFmtId="0" fontId="28" fillId="0" borderId="15" applyNumberFormat="0" applyFill="0" applyAlignment="0" applyProtection="0"/>
    <xf numFmtId="0" fontId="27" fillId="0" borderId="0">
      <alignment/>
      <protection/>
    </xf>
    <xf numFmtId="0" fontId="17" fillId="5" borderId="0" applyNumberFormat="0" applyBorder="0" applyAlignment="0" applyProtection="0"/>
    <xf numFmtId="0" fontId="17" fillId="5"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70" fillId="5" borderId="0" applyNumberFormat="0" applyBorder="0" applyAlignment="0" applyProtection="0"/>
    <xf numFmtId="0" fontId="49" fillId="0" borderId="0">
      <alignment/>
      <protection/>
    </xf>
    <xf numFmtId="0" fontId="26" fillId="0" borderId="0">
      <alignment/>
      <protection/>
    </xf>
    <xf numFmtId="0" fontId="28" fillId="0" borderId="15" applyNumberFormat="0" applyFill="0" applyAlignment="0" applyProtection="0"/>
    <xf numFmtId="0" fontId="17" fillId="6" borderId="0" applyNumberFormat="0" applyBorder="0" applyAlignment="0" applyProtection="0"/>
    <xf numFmtId="0" fontId="17" fillId="6" borderId="0" applyNumberFormat="0" applyBorder="0" applyAlignment="0" applyProtection="0"/>
    <xf numFmtId="0" fontId="22" fillId="26" borderId="0" applyNumberFormat="0" applyBorder="0" applyAlignment="0" applyProtection="0"/>
    <xf numFmtId="0" fontId="36" fillId="55" borderId="0" applyNumberFormat="0" applyBorder="0" applyAlignment="0" applyProtection="0"/>
    <xf numFmtId="0" fontId="17" fillId="6" borderId="0" applyNumberFormat="0" applyBorder="0" applyAlignment="0" applyProtection="0"/>
    <xf numFmtId="0" fontId="22" fillId="26" borderId="0" applyNumberFormat="0" applyBorder="0" applyAlignment="0" applyProtection="0"/>
    <xf numFmtId="0" fontId="17" fillId="6" borderId="0" applyNumberFormat="0" applyBorder="0" applyAlignment="0" applyProtection="0"/>
    <xf numFmtId="0" fontId="21" fillId="6" borderId="0" applyNumberFormat="0" applyBorder="0" applyAlignment="0" applyProtection="0"/>
    <xf numFmtId="0" fontId="22" fillId="26" borderId="0" applyNumberFormat="0" applyBorder="0" applyAlignment="0" applyProtection="0"/>
    <xf numFmtId="0" fontId="17" fillId="9" borderId="0" applyNumberFormat="0" applyBorder="0" applyAlignment="0" applyProtection="0"/>
    <xf numFmtId="0" fontId="17" fillId="5" borderId="0" applyNumberFormat="0" applyBorder="0" applyAlignment="0" applyProtection="0"/>
    <xf numFmtId="0" fontId="17" fillId="9" borderId="0" applyNumberFormat="0" applyBorder="0" applyAlignment="0" applyProtection="0"/>
    <xf numFmtId="0" fontId="21" fillId="9" borderId="0" applyNumberFormat="0" applyBorder="0" applyAlignment="0" applyProtection="0"/>
    <xf numFmtId="0" fontId="22" fillId="26" borderId="0" applyNumberFormat="0" applyBorder="0" applyAlignment="0" applyProtection="0"/>
    <xf numFmtId="0" fontId="17" fillId="5" borderId="0" applyNumberFormat="0" applyBorder="0" applyAlignment="0" applyProtection="0"/>
    <xf numFmtId="0" fontId="22" fillId="26"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21" fillId="2" borderId="0" applyNumberFormat="0" applyBorder="0" applyAlignment="0" applyProtection="0"/>
    <xf numFmtId="0" fontId="22" fillId="19" borderId="0" applyNumberFormat="0" applyBorder="0" applyAlignment="0" applyProtection="0"/>
    <xf numFmtId="0" fontId="17" fillId="2" borderId="0" applyNumberFormat="0" applyBorder="0" applyAlignment="0" applyProtection="0"/>
    <xf numFmtId="0" fontId="22" fillId="26"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21" fillId="18" borderId="0" applyNumberFormat="0" applyBorder="0" applyAlignment="0" applyProtection="0"/>
    <xf numFmtId="0" fontId="22" fillId="19" borderId="0" applyNumberFormat="0" applyBorder="0" applyAlignment="0" applyProtection="0"/>
    <xf numFmtId="0" fontId="17" fillId="18" borderId="0" applyNumberFormat="0" applyBorder="0" applyAlignment="0" applyProtection="0"/>
    <xf numFmtId="0" fontId="22" fillId="26" borderId="0" applyNumberFormat="0" applyBorder="0" applyAlignment="0" applyProtection="0"/>
    <xf numFmtId="0" fontId="17" fillId="7" borderId="0" applyNumberFormat="0" applyBorder="0" applyAlignment="0" applyProtection="0"/>
    <xf numFmtId="0" fontId="38" fillId="9" borderId="0" applyNumberFormat="0" applyBorder="0" applyAlignment="0" applyProtection="0"/>
    <xf numFmtId="0" fontId="21" fillId="7" borderId="0" applyNumberFormat="0" applyBorder="0" applyAlignment="0" applyProtection="0"/>
    <xf numFmtId="0" fontId="17" fillId="7"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17" fillId="10" borderId="0" applyNumberFormat="0" applyBorder="0" applyAlignment="0" applyProtection="0"/>
    <xf numFmtId="0" fontId="17" fillId="18" borderId="0" applyNumberFormat="0" applyBorder="0" applyAlignment="0" applyProtection="0"/>
    <xf numFmtId="0" fontId="38" fillId="2"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9" fillId="19" borderId="0" applyNumberFormat="0" applyBorder="0" applyAlignment="0" applyProtection="0"/>
    <xf numFmtId="0" fontId="21" fillId="20" borderId="0" applyNumberFormat="0" applyBorder="0" applyAlignment="0" applyProtection="0"/>
    <xf numFmtId="0" fontId="21"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21" fillId="20" borderId="0" applyNumberFormat="0" applyBorder="0" applyAlignment="0" applyProtection="0"/>
    <xf numFmtId="0" fontId="21" fillId="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17" fillId="18" borderId="0" applyNumberFormat="0" applyBorder="0" applyAlignment="0" applyProtection="0"/>
    <xf numFmtId="0" fontId="17" fillId="6"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1" fillId="6"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38" fontId="46" fillId="0" borderId="0" applyFont="0" applyFill="0" applyBorder="0" applyAlignment="0" applyProtection="0"/>
    <xf numFmtId="0" fontId="17" fillId="6"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17" fillId="7"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17" fillId="6"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17" fillId="6" borderId="0" applyNumberFormat="0" applyBorder="0" applyAlignment="0" applyProtection="0"/>
    <xf numFmtId="0" fontId="19" fillId="19"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17" fillId="6" borderId="0" applyNumberFormat="0" applyBorder="0" applyAlignment="0" applyProtection="0"/>
    <xf numFmtId="0" fontId="53" fillId="5" borderId="0" applyNumberFormat="0" applyBorder="0" applyAlignment="0" applyProtection="0"/>
    <xf numFmtId="0" fontId="22" fillId="19" borderId="0" applyNumberFormat="0" applyBorder="0" applyAlignment="0" applyProtection="0"/>
    <xf numFmtId="0" fontId="17" fillId="20" borderId="0" applyNumberFormat="0" applyBorder="0" applyAlignment="0" applyProtection="0"/>
    <xf numFmtId="0" fontId="21" fillId="20"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2" fillId="26" borderId="0" applyNumberFormat="0" applyBorder="0" applyAlignment="0" applyProtection="0"/>
    <xf numFmtId="0" fontId="17" fillId="17" borderId="0" applyNumberFormat="0" applyBorder="0" applyAlignment="0" applyProtection="0"/>
    <xf numFmtId="0" fontId="52" fillId="6"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64" fillId="2" borderId="0" applyNumberFormat="0" applyBorder="0" applyAlignment="0" applyProtection="0"/>
    <xf numFmtId="0" fontId="21" fillId="5" borderId="0" applyNumberFormat="0" applyBorder="0" applyAlignment="0" applyProtection="0"/>
    <xf numFmtId="0" fontId="19" fillId="54" borderId="0" applyNumberFormat="0" applyBorder="0" applyAlignment="0" applyProtection="0"/>
    <xf numFmtId="0" fontId="17" fillId="6" borderId="0" applyNumberFormat="0" applyBorder="0" applyAlignment="0" applyProtection="0"/>
    <xf numFmtId="0" fontId="32" fillId="0" borderId="0">
      <alignment/>
      <protection/>
    </xf>
    <xf numFmtId="0" fontId="32" fillId="0" borderId="0">
      <alignment/>
      <protection/>
    </xf>
    <xf numFmtId="0" fontId="17" fillId="6"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5" borderId="0" applyNumberFormat="0" applyBorder="0" applyAlignment="0" applyProtection="0"/>
    <xf numFmtId="0" fontId="22" fillId="21" borderId="0" applyNumberFormat="0" applyBorder="0" applyAlignment="0" applyProtection="0"/>
    <xf numFmtId="0" fontId="17" fillId="19" borderId="0" applyNumberFormat="0" applyBorder="0" applyAlignment="0" applyProtection="0"/>
    <xf numFmtId="0" fontId="17" fillId="9" borderId="0" applyNumberFormat="0" applyBorder="0" applyAlignment="0" applyProtection="0"/>
    <xf numFmtId="0" fontId="19" fillId="54" borderId="0" applyNumberFormat="0" applyBorder="0" applyAlignment="0" applyProtection="0"/>
    <xf numFmtId="0" fontId="17" fillId="6" borderId="0" applyNumberFormat="0" applyBorder="0" applyAlignment="0" applyProtection="0"/>
    <xf numFmtId="0" fontId="35" fillId="7" borderId="4" applyNumberFormat="0" applyAlignment="0" applyProtection="0"/>
    <xf numFmtId="0" fontId="38" fillId="9" borderId="0" applyNumberFormat="0" applyBorder="0" applyAlignment="0" applyProtection="0"/>
    <xf numFmtId="0" fontId="17" fillId="9" borderId="0" applyNumberFormat="0" applyBorder="0" applyAlignment="0" applyProtection="0"/>
    <xf numFmtId="0" fontId="35" fillId="7" borderId="4" applyNumberFormat="0" applyAlignment="0" applyProtection="0"/>
    <xf numFmtId="0" fontId="32" fillId="0" borderId="0">
      <alignment vertical="center"/>
      <protection/>
    </xf>
    <xf numFmtId="0" fontId="32" fillId="0" borderId="0">
      <alignment/>
      <protection/>
    </xf>
    <xf numFmtId="0" fontId="17" fillId="6"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17" fillId="0" borderId="0">
      <alignment vertical="center"/>
      <protection/>
    </xf>
    <xf numFmtId="0" fontId="17" fillId="0" borderId="0">
      <alignment vertical="center"/>
      <protection/>
    </xf>
    <xf numFmtId="0" fontId="21" fillId="5" borderId="0" applyNumberFormat="0" applyBorder="0" applyAlignment="0" applyProtection="0"/>
    <xf numFmtId="0" fontId="19" fillId="54"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22" fillId="16" borderId="0" applyNumberFormat="0" applyBorder="0" applyAlignment="0" applyProtection="0"/>
    <xf numFmtId="0" fontId="17" fillId="17"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5" borderId="0" applyNumberFormat="0" applyBorder="0" applyAlignment="0" applyProtection="0"/>
    <xf numFmtId="0" fontId="19" fillId="54" borderId="0" applyNumberFormat="0" applyBorder="0" applyAlignment="0" applyProtection="0"/>
    <xf numFmtId="0" fontId="17" fillId="6"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22" fillId="16"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21" fillId="18" borderId="0" applyNumberFormat="0" applyBorder="0" applyAlignment="0" applyProtection="0"/>
    <xf numFmtId="0" fontId="17" fillId="18" borderId="0" applyNumberFormat="0" applyBorder="0" applyAlignment="0" applyProtection="0"/>
    <xf numFmtId="0" fontId="19" fillId="19" borderId="0" applyNumberFormat="0" applyBorder="0" applyAlignment="0" applyProtection="0"/>
    <xf numFmtId="0" fontId="21" fillId="5" borderId="0" applyNumberFormat="0" applyBorder="0" applyAlignment="0" applyProtection="0"/>
    <xf numFmtId="0" fontId="19" fillId="54" borderId="0" applyNumberFormat="0" applyBorder="0" applyAlignment="0" applyProtection="0"/>
    <xf numFmtId="0" fontId="17" fillId="6" borderId="0" applyNumberFormat="0" applyBorder="0" applyAlignment="0" applyProtection="0"/>
    <xf numFmtId="0" fontId="22"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9" fillId="54"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20" borderId="0" applyNumberFormat="0" applyBorder="0" applyAlignment="0" applyProtection="0"/>
    <xf numFmtId="0" fontId="17" fillId="6" borderId="0" applyNumberFormat="0" applyBorder="0" applyAlignment="0" applyProtection="0"/>
    <xf numFmtId="0" fontId="72" fillId="5" borderId="0" applyNumberFormat="0" applyBorder="0" applyAlignment="0" applyProtection="0"/>
    <xf numFmtId="0" fontId="47" fillId="0" borderId="0" applyNumberFormat="0" applyFill="0" applyBorder="0" applyAlignment="0" applyProtection="0"/>
    <xf numFmtId="0" fontId="17" fillId="18" borderId="0" applyNumberFormat="0" applyBorder="0" applyAlignment="0" applyProtection="0"/>
    <xf numFmtId="0" fontId="17" fillId="20"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7" fillId="6" borderId="0" applyNumberFormat="0" applyBorder="0" applyAlignment="0" applyProtection="0"/>
    <xf numFmtId="0" fontId="58" fillId="27" borderId="7" applyNumberFormat="0" applyAlignment="0" applyProtection="0"/>
    <xf numFmtId="0" fontId="17" fillId="6" borderId="0" applyNumberFormat="0" applyBorder="0" applyAlignment="0" applyProtection="0"/>
    <xf numFmtId="0" fontId="17" fillId="19" borderId="0" applyNumberFormat="0" applyBorder="0" applyAlignment="0" applyProtection="0"/>
    <xf numFmtId="0" fontId="17" fillId="9" borderId="0" applyNumberFormat="0" applyBorder="0" applyAlignment="0" applyProtection="0"/>
    <xf numFmtId="0" fontId="22" fillId="54" borderId="0" applyNumberFormat="0" applyBorder="0" applyAlignment="0" applyProtection="0"/>
    <xf numFmtId="0" fontId="17" fillId="6" borderId="0" applyNumberFormat="0" applyBorder="0" applyAlignment="0" applyProtection="0"/>
    <xf numFmtId="0" fontId="17" fillId="10"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6" borderId="0" applyNumberFormat="0" applyBorder="0" applyAlignment="0" applyProtection="0"/>
    <xf numFmtId="0" fontId="40" fillId="5" borderId="0" applyNumberFormat="0" applyBorder="0" applyAlignment="0" applyProtection="0"/>
    <xf numFmtId="0" fontId="19" fillId="14" borderId="0" applyNumberFormat="0" applyBorder="0" applyAlignment="0" applyProtection="0"/>
    <xf numFmtId="0" fontId="17" fillId="20" borderId="0" applyNumberFormat="0" applyBorder="0" applyAlignment="0" applyProtection="0"/>
    <xf numFmtId="0" fontId="17" fillId="6" borderId="0" applyNumberFormat="0" applyBorder="0" applyAlignment="0" applyProtection="0"/>
    <xf numFmtId="0" fontId="50" fillId="0" borderId="16" applyNumberFormat="0" applyFill="0" applyAlignment="0" applyProtection="0"/>
    <xf numFmtId="0" fontId="17" fillId="20" borderId="0" applyNumberFormat="0" applyBorder="0" applyAlignment="0" applyProtection="0"/>
    <xf numFmtId="0" fontId="17" fillId="6" borderId="0" applyNumberFormat="0" applyBorder="0" applyAlignment="0" applyProtection="0"/>
    <xf numFmtId="0" fontId="19" fillId="14" borderId="0" applyNumberFormat="0" applyBorder="0" applyAlignment="0" applyProtection="0"/>
    <xf numFmtId="0" fontId="21" fillId="2" borderId="0" applyNumberFormat="0" applyBorder="0" applyAlignment="0" applyProtection="0"/>
    <xf numFmtId="0" fontId="17" fillId="20" borderId="0" applyNumberFormat="0" applyBorder="0" applyAlignment="0" applyProtection="0"/>
    <xf numFmtId="0" fontId="17" fillId="6" borderId="0" applyNumberFormat="0" applyBorder="0" applyAlignment="0" applyProtection="0"/>
    <xf numFmtId="0" fontId="19" fillId="54" borderId="0" applyNumberFormat="0" applyBorder="0" applyAlignment="0" applyProtection="0"/>
    <xf numFmtId="0" fontId="19" fillId="54" borderId="0" applyNumberFormat="0" applyBorder="0" applyAlignment="0" applyProtection="0"/>
    <xf numFmtId="0" fontId="17" fillId="20" borderId="0" applyNumberFormat="0" applyBorder="0" applyAlignment="0" applyProtection="0"/>
    <xf numFmtId="0" fontId="17" fillId="6" borderId="0" applyNumberFormat="0" applyBorder="0" applyAlignment="0" applyProtection="0"/>
    <xf numFmtId="0" fontId="19" fillId="14" borderId="0" applyNumberFormat="0" applyBorder="0" applyAlignment="0" applyProtection="0"/>
    <xf numFmtId="0" fontId="21" fillId="2" borderId="0" applyNumberFormat="0" applyBorder="0" applyAlignment="0" applyProtection="0"/>
    <xf numFmtId="0" fontId="17" fillId="6" borderId="0" applyNumberFormat="0" applyBorder="0" applyAlignment="0" applyProtection="0"/>
    <xf numFmtId="0" fontId="21" fillId="5" borderId="0" applyNumberFormat="0" applyBorder="0" applyAlignment="0" applyProtection="0"/>
    <xf numFmtId="0" fontId="17" fillId="6" borderId="0" applyNumberFormat="0" applyBorder="0" applyAlignment="0" applyProtection="0"/>
    <xf numFmtId="0" fontId="50" fillId="0" borderId="16" applyNumberFormat="0" applyFill="0" applyAlignment="0" applyProtection="0"/>
    <xf numFmtId="0" fontId="17" fillId="5" borderId="0" applyNumberFormat="0" applyBorder="0" applyAlignment="0" applyProtection="0"/>
    <xf numFmtId="0" fontId="17" fillId="5" borderId="0" applyNumberFormat="0" applyBorder="0" applyAlignment="0" applyProtection="0"/>
    <xf numFmtId="0" fontId="19" fillId="14" borderId="0" applyNumberFormat="0" applyBorder="0" applyAlignment="0" applyProtection="0"/>
    <xf numFmtId="0" fontId="21" fillId="2" borderId="0" applyNumberFormat="0" applyBorder="0" applyAlignment="0" applyProtection="0"/>
    <xf numFmtId="0" fontId="17" fillId="6" borderId="0" applyNumberFormat="0" applyBorder="0" applyAlignment="0" applyProtection="0"/>
    <xf numFmtId="0" fontId="21" fillId="5" borderId="0" applyNumberFormat="0" applyBorder="0" applyAlignment="0" applyProtection="0"/>
    <xf numFmtId="0" fontId="17" fillId="6" borderId="0" applyNumberFormat="0" applyBorder="0" applyAlignment="0" applyProtection="0"/>
    <xf numFmtId="0" fontId="19" fillId="14" borderId="0" applyNumberFormat="0" applyBorder="0" applyAlignment="0" applyProtection="0"/>
    <xf numFmtId="0" fontId="21" fillId="2" borderId="0" applyNumberFormat="0" applyBorder="0" applyAlignment="0" applyProtection="0"/>
    <xf numFmtId="0" fontId="17" fillId="6" borderId="0" applyNumberFormat="0" applyBorder="0" applyAlignment="0" applyProtection="0"/>
    <xf numFmtId="0" fontId="21" fillId="5" borderId="0" applyNumberFormat="0" applyBorder="0" applyAlignment="0" applyProtection="0"/>
    <xf numFmtId="0" fontId="18" fillId="9" borderId="0" applyNumberFormat="0" applyBorder="0" applyAlignment="0" applyProtection="0"/>
    <xf numFmtId="0" fontId="17" fillId="17" borderId="0" applyNumberFormat="0" applyBorder="0" applyAlignment="0" applyProtection="0"/>
    <xf numFmtId="0" fontId="21" fillId="20" borderId="0" applyNumberFormat="0" applyBorder="0" applyAlignment="0" applyProtection="0"/>
    <xf numFmtId="0" fontId="17" fillId="18"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21" fillId="2" borderId="0" applyNumberFormat="0" applyBorder="0" applyAlignment="0" applyProtection="0"/>
    <xf numFmtId="0" fontId="17" fillId="6" borderId="0" applyNumberFormat="0" applyBorder="0" applyAlignment="0" applyProtection="0"/>
    <xf numFmtId="0" fontId="21" fillId="5" borderId="0" applyNumberFormat="0" applyBorder="0" applyAlignment="0" applyProtection="0"/>
    <xf numFmtId="0" fontId="17" fillId="9" borderId="0" applyNumberFormat="0" applyBorder="0" applyAlignment="0" applyProtection="0"/>
    <xf numFmtId="0" fontId="17" fillId="6"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17" fillId="6" borderId="0" applyNumberFormat="0" applyBorder="0" applyAlignment="0" applyProtection="0"/>
    <xf numFmtId="0" fontId="21" fillId="5"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17" fillId="6" borderId="0" applyNumberFormat="0" applyBorder="0" applyAlignment="0" applyProtection="0"/>
    <xf numFmtId="0" fontId="40" fillId="5" borderId="0" applyNumberFormat="0" applyBorder="0" applyAlignment="0" applyProtection="0"/>
    <xf numFmtId="0" fontId="19" fillId="32"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6"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21" fillId="6" borderId="0" applyNumberFormat="0" applyBorder="0" applyAlignment="0" applyProtection="0"/>
    <xf numFmtId="0" fontId="17" fillId="6" borderId="0" applyNumberFormat="0" applyBorder="0" applyAlignment="0" applyProtection="0"/>
    <xf numFmtId="0" fontId="17" fillId="20"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20" borderId="0" applyNumberFormat="0" applyBorder="0" applyAlignment="0" applyProtection="0"/>
    <xf numFmtId="0" fontId="17" fillId="6" borderId="0" applyNumberFormat="0" applyBorder="0" applyAlignment="0" applyProtection="0"/>
    <xf numFmtId="0" fontId="17" fillId="10" borderId="0" applyNumberFormat="0" applyBorder="0" applyAlignment="0" applyProtection="0"/>
    <xf numFmtId="0" fontId="17" fillId="2" borderId="0" applyNumberFormat="0" applyBorder="0" applyAlignment="0" applyProtection="0"/>
    <xf numFmtId="0" fontId="17" fillId="20"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22" fillId="26" borderId="0" applyNumberFormat="0" applyBorder="0" applyAlignment="0" applyProtection="0"/>
    <xf numFmtId="0" fontId="21" fillId="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1" fillId="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1" fillId="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17" fillId="0" borderId="0">
      <alignment vertical="center"/>
      <protection/>
    </xf>
    <xf numFmtId="0" fontId="17" fillId="0" borderId="0">
      <alignment vertical="center"/>
      <protection/>
    </xf>
    <xf numFmtId="0" fontId="21" fillId="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40" fillId="5" borderId="0" applyNumberFormat="0" applyBorder="0" applyAlignment="0" applyProtection="0"/>
    <xf numFmtId="0" fontId="21" fillId="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1" fillId="6" borderId="0" applyNumberFormat="0" applyBorder="0" applyAlignment="0" applyProtection="0"/>
    <xf numFmtId="0" fontId="23" fillId="56" borderId="4" applyNumberFormat="0" applyAlignment="0" applyProtection="0"/>
    <xf numFmtId="0" fontId="22" fillId="20" borderId="0" applyNumberFormat="0" applyBorder="0" applyAlignment="0" applyProtection="0"/>
    <xf numFmtId="0" fontId="17" fillId="9" borderId="0" applyNumberFormat="0" applyBorder="0" applyAlignment="0" applyProtection="0"/>
    <xf numFmtId="0" fontId="22" fillId="30" borderId="0" applyNumberFormat="0" applyBorder="0" applyAlignment="0" applyProtection="0"/>
    <xf numFmtId="0" fontId="19" fillId="16" borderId="0" applyNumberFormat="0" applyBorder="0" applyAlignment="0" applyProtection="0"/>
    <xf numFmtId="0" fontId="21" fillId="19" borderId="0" applyNumberFormat="0" applyBorder="0" applyAlignment="0" applyProtection="0"/>
    <xf numFmtId="0" fontId="21" fillId="9" borderId="0" applyNumberFormat="0" applyBorder="0" applyAlignment="0" applyProtection="0"/>
    <xf numFmtId="0" fontId="23" fillId="56" borderId="4" applyNumberFormat="0" applyAlignment="0" applyProtection="0"/>
    <xf numFmtId="0" fontId="22" fillId="20" borderId="0" applyNumberFormat="0" applyBorder="0" applyAlignment="0" applyProtection="0"/>
    <xf numFmtId="0" fontId="17" fillId="5" borderId="0" applyNumberFormat="0" applyBorder="0" applyAlignment="0" applyProtection="0"/>
    <xf numFmtId="0" fontId="22" fillId="30" borderId="0" applyNumberFormat="0" applyBorder="0" applyAlignment="0" applyProtection="0"/>
    <xf numFmtId="0" fontId="19" fillId="16" borderId="0" applyNumberFormat="0" applyBorder="0" applyAlignment="0" applyProtection="0"/>
    <xf numFmtId="0" fontId="21" fillId="19" borderId="0" applyNumberFormat="0" applyBorder="0" applyAlignment="0" applyProtection="0"/>
    <xf numFmtId="0" fontId="21" fillId="9" borderId="0" applyNumberFormat="0" applyBorder="0" applyAlignment="0" applyProtection="0"/>
    <xf numFmtId="0" fontId="22" fillId="30" borderId="0" applyNumberFormat="0" applyBorder="0" applyAlignment="0" applyProtection="0"/>
    <xf numFmtId="0" fontId="19" fillId="16" borderId="0" applyNumberFormat="0" applyBorder="0" applyAlignment="0" applyProtection="0"/>
    <xf numFmtId="0" fontId="21" fillId="19" borderId="0" applyNumberFormat="0" applyBorder="0" applyAlignment="0" applyProtection="0"/>
    <xf numFmtId="0" fontId="21" fillId="9" borderId="0" applyNumberFormat="0" applyBorder="0" applyAlignment="0" applyProtection="0"/>
    <xf numFmtId="0" fontId="22" fillId="30"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21" fillId="19" borderId="0" applyNumberFormat="0" applyBorder="0" applyAlignment="0" applyProtection="0"/>
    <xf numFmtId="0" fontId="21" fillId="9" borderId="0" applyNumberFormat="0" applyBorder="0" applyAlignment="0" applyProtection="0"/>
    <xf numFmtId="0" fontId="22" fillId="30"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9" borderId="0" applyNumberFormat="0" applyBorder="0" applyAlignment="0" applyProtection="0"/>
    <xf numFmtId="0" fontId="22" fillId="30"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17" fillId="7"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19" fillId="16"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2" fillId="16" borderId="0" applyNumberFormat="0" applyBorder="0" applyAlignment="0" applyProtection="0"/>
    <xf numFmtId="0" fontId="17" fillId="19" borderId="0" applyNumberFormat="0" applyBorder="0" applyAlignment="0" applyProtection="0"/>
    <xf numFmtId="0" fontId="21" fillId="1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17" fillId="5" borderId="0" applyNumberFormat="0" applyBorder="0" applyAlignment="0" applyProtection="0"/>
    <xf numFmtId="0" fontId="52" fillId="9" borderId="0" applyNumberFormat="0" applyBorder="0" applyAlignment="0" applyProtection="0"/>
    <xf numFmtId="0" fontId="17" fillId="9" borderId="0" applyNumberFormat="0" applyBorder="0" applyAlignment="0" applyProtection="0"/>
    <xf numFmtId="0" fontId="58" fillId="27" borderId="7" applyNumberFormat="0" applyAlignment="0" applyProtection="0"/>
    <xf numFmtId="0" fontId="17" fillId="9" borderId="0" applyNumberFormat="0" applyBorder="0" applyAlignment="0" applyProtection="0"/>
    <xf numFmtId="0" fontId="17" fillId="9" borderId="0" applyNumberFormat="0" applyBorder="0" applyAlignment="0" applyProtection="0"/>
    <xf numFmtId="0" fontId="17" fillId="19" borderId="0" applyNumberFormat="0" applyBorder="0" applyAlignment="0" applyProtection="0"/>
    <xf numFmtId="0" fontId="17" fillId="9" borderId="0" applyNumberFormat="0" applyBorder="0" applyAlignment="0" applyProtection="0"/>
    <xf numFmtId="0" fontId="22" fillId="54" borderId="0" applyNumberFormat="0" applyBorder="0" applyAlignment="0" applyProtection="0"/>
    <xf numFmtId="0" fontId="17" fillId="9" borderId="0" applyNumberFormat="0" applyBorder="0" applyAlignment="0" applyProtection="0"/>
    <xf numFmtId="0" fontId="32" fillId="0" borderId="0">
      <alignment/>
      <protection/>
    </xf>
    <xf numFmtId="0" fontId="17" fillId="9" borderId="0" applyNumberFormat="0" applyBorder="0" applyAlignment="0" applyProtection="0"/>
    <xf numFmtId="0" fontId="17" fillId="10" borderId="0" applyNumberFormat="0" applyBorder="0" applyAlignment="0" applyProtection="0"/>
    <xf numFmtId="0" fontId="17" fillId="2" borderId="0" applyNumberFormat="0" applyBorder="0" applyAlignment="0" applyProtection="0"/>
    <xf numFmtId="0" fontId="32" fillId="0" borderId="0">
      <alignment vertical="center"/>
      <protection/>
    </xf>
    <xf numFmtId="0" fontId="17" fillId="9"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24" fillId="0" borderId="17" applyNumberFormat="0" applyFill="0" applyAlignment="0" applyProtection="0"/>
    <xf numFmtId="0" fontId="24" fillId="0" borderId="17" applyNumberFormat="0" applyFill="0" applyAlignment="0" applyProtection="0"/>
    <xf numFmtId="0" fontId="22" fillId="14"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32" fillId="0" borderId="0">
      <alignment/>
      <protection/>
    </xf>
    <xf numFmtId="0" fontId="17" fillId="9" borderId="0" applyNumberFormat="0" applyBorder="0" applyAlignment="0" applyProtection="0"/>
    <xf numFmtId="0" fontId="17" fillId="9" borderId="0" applyNumberFormat="0" applyBorder="0" applyAlignment="0" applyProtection="0"/>
    <xf numFmtId="0" fontId="32" fillId="0" borderId="0">
      <alignment/>
      <protection/>
    </xf>
    <xf numFmtId="0" fontId="17" fillId="9"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7" fillId="9" borderId="0" applyNumberFormat="0" applyBorder="0" applyAlignment="0" applyProtection="0"/>
    <xf numFmtId="0" fontId="32" fillId="0" borderId="0">
      <alignment/>
      <protection/>
    </xf>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32" fillId="0" borderId="0">
      <alignment/>
      <protection/>
    </xf>
    <xf numFmtId="0" fontId="17" fillId="9" borderId="0" applyNumberFormat="0" applyBorder="0" applyAlignment="0" applyProtection="0"/>
    <xf numFmtId="0" fontId="17" fillId="9" borderId="0" applyNumberFormat="0" applyBorder="0" applyAlignment="0" applyProtection="0"/>
    <xf numFmtId="0" fontId="38"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32" fillId="0" borderId="0">
      <alignment/>
      <protection/>
    </xf>
    <xf numFmtId="0" fontId="17" fillId="9" borderId="0" applyNumberFormat="0" applyBorder="0" applyAlignment="0" applyProtection="0"/>
    <xf numFmtId="0" fontId="17" fillId="9" borderId="0" applyNumberFormat="0" applyBorder="0" applyAlignment="0" applyProtection="0"/>
    <xf numFmtId="0" fontId="17" fillId="18" borderId="0" applyNumberFormat="0" applyBorder="0" applyAlignment="0" applyProtection="0"/>
    <xf numFmtId="0" fontId="75" fillId="7" borderId="4" applyNumberFormat="0" applyAlignment="0" applyProtection="0"/>
    <xf numFmtId="0" fontId="17" fillId="0" borderId="0">
      <alignment vertical="center"/>
      <protection/>
    </xf>
    <xf numFmtId="0" fontId="17" fillId="7"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31" fillId="7" borderId="4" applyNumberFormat="0" applyAlignment="0" applyProtection="0"/>
    <xf numFmtId="0" fontId="17" fillId="0" borderId="0">
      <alignment vertical="center"/>
      <protection/>
    </xf>
    <xf numFmtId="0" fontId="17" fillId="9" borderId="0" applyNumberFormat="0" applyBorder="0" applyAlignment="0" applyProtection="0"/>
    <xf numFmtId="0" fontId="17" fillId="9" borderId="0" applyNumberFormat="0" applyBorder="0" applyAlignment="0" applyProtection="0"/>
    <xf numFmtId="0" fontId="35" fillId="7" borderId="4" applyNumberFormat="0" applyAlignment="0" applyProtection="0"/>
    <xf numFmtId="0" fontId="32" fillId="0" borderId="0">
      <alignment/>
      <protection/>
    </xf>
    <xf numFmtId="0" fontId="17" fillId="9" borderId="0" applyNumberFormat="0" applyBorder="0" applyAlignment="0" applyProtection="0"/>
    <xf numFmtId="0" fontId="17" fillId="9" borderId="0" applyNumberFormat="0" applyBorder="0" applyAlignment="0" applyProtection="0"/>
    <xf numFmtId="0" fontId="17" fillId="5" borderId="0" applyNumberFormat="0" applyBorder="0" applyAlignment="0" applyProtection="0"/>
    <xf numFmtId="0" fontId="17" fillId="19" borderId="0" applyNumberFormat="0" applyBorder="0" applyAlignment="0" applyProtection="0"/>
    <xf numFmtId="0" fontId="17" fillId="9" borderId="0" applyNumberFormat="0" applyBorder="0" applyAlignment="0" applyProtection="0"/>
    <xf numFmtId="0" fontId="21" fillId="9" borderId="0" applyNumberFormat="0" applyBorder="0" applyAlignment="0" applyProtection="0"/>
    <xf numFmtId="0" fontId="17" fillId="19" borderId="0" applyNumberFormat="0" applyBorder="0" applyAlignment="0" applyProtection="0"/>
    <xf numFmtId="0" fontId="17" fillId="9" borderId="0" applyNumberFormat="0" applyBorder="0" applyAlignment="0" applyProtection="0"/>
    <xf numFmtId="0" fontId="35" fillId="7" borderId="4" applyNumberFormat="0" applyAlignment="0" applyProtection="0"/>
    <xf numFmtId="0" fontId="17" fillId="9" borderId="0" applyNumberFormat="0" applyBorder="0" applyAlignment="0" applyProtection="0"/>
    <xf numFmtId="0" fontId="9" fillId="0" borderId="17" applyNumberFormat="0" applyFill="0" applyAlignment="0" applyProtection="0"/>
    <xf numFmtId="0" fontId="9" fillId="0" borderId="17" applyNumberFormat="0" applyFill="0" applyAlignment="0" applyProtection="0"/>
    <xf numFmtId="0" fontId="17" fillId="10"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9" borderId="0" applyNumberFormat="0" applyBorder="0" applyAlignment="0" applyProtection="0"/>
    <xf numFmtId="0" fontId="35" fillId="7" borderId="4" applyNumberFormat="0" applyAlignment="0" applyProtection="0"/>
    <xf numFmtId="0" fontId="17" fillId="9" borderId="0" applyNumberFormat="0" applyBorder="0" applyAlignment="0" applyProtection="0"/>
    <xf numFmtId="0" fontId="17" fillId="9" borderId="0" applyNumberFormat="0" applyBorder="0" applyAlignment="0" applyProtection="0"/>
    <xf numFmtId="0" fontId="17" fillId="5" borderId="0" applyNumberFormat="0" applyBorder="0" applyAlignment="0" applyProtection="0"/>
    <xf numFmtId="0" fontId="35" fillId="7" borderId="4" applyNumberFormat="0" applyAlignment="0" applyProtection="0"/>
    <xf numFmtId="0" fontId="17" fillId="9" borderId="0" applyNumberFormat="0" applyBorder="0" applyAlignment="0" applyProtection="0"/>
    <xf numFmtId="0" fontId="17" fillId="25" borderId="5" applyNumberFormat="0" applyFont="0" applyAlignment="0" applyProtection="0"/>
    <xf numFmtId="0" fontId="17" fillId="9" borderId="0" applyNumberFormat="0" applyBorder="0" applyAlignment="0" applyProtection="0"/>
    <xf numFmtId="0" fontId="21" fillId="2" borderId="0" applyNumberFormat="0" applyBorder="0" applyAlignment="0" applyProtection="0"/>
    <xf numFmtId="0" fontId="17" fillId="1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32" fillId="0" borderId="0">
      <alignment/>
      <protection/>
    </xf>
    <xf numFmtId="0" fontId="32" fillId="0" borderId="0">
      <alignment/>
      <protection/>
    </xf>
    <xf numFmtId="0" fontId="17" fillId="9" borderId="0" applyNumberFormat="0" applyBorder="0" applyAlignment="0" applyProtection="0"/>
    <xf numFmtId="0" fontId="17" fillId="9" borderId="0" applyNumberFormat="0" applyBorder="0" applyAlignment="0" applyProtection="0"/>
    <xf numFmtId="0" fontId="17" fillId="0" borderId="0">
      <alignment vertical="center"/>
      <protection/>
    </xf>
    <xf numFmtId="0" fontId="32" fillId="0" borderId="0">
      <alignment vertical="center"/>
      <protection/>
    </xf>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5" borderId="0" applyNumberFormat="0" applyBorder="0" applyAlignment="0" applyProtection="0"/>
    <xf numFmtId="0" fontId="38"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17" fillId="0" borderId="0">
      <alignment vertical="center"/>
      <protection/>
    </xf>
    <xf numFmtId="0" fontId="17" fillId="0" borderId="0">
      <alignment vertical="center"/>
      <protection/>
    </xf>
    <xf numFmtId="0" fontId="21" fillId="9" borderId="0" applyNumberFormat="0" applyBorder="0" applyAlignment="0" applyProtection="0"/>
    <xf numFmtId="0" fontId="27" fillId="0" borderId="0">
      <alignment/>
      <protection/>
    </xf>
    <xf numFmtId="0" fontId="21" fillId="9" borderId="0" applyNumberFormat="0" applyBorder="0" applyAlignment="0" applyProtection="0"/>
    <xf numFmtId="0" fontId="21" fillId="9"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19" fillId="14"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2" fillId="14" borderId="0" applyNumberFormat="0" applyBorder="0" applyAlignment="0" applyProtection="0"/>
    <xf numFmtId="0" fontId="17" fillId="2" borderId="0" applyNumberFormat="0" applyBorder="0" applyAlignment="0" applyProtection="0"/>
    <xf numFmtId="0" fontId="21" fillId="2"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17" fillId="5" borderId="0" applyNumberFormat="0" applyBorder="0" applyAlignment="0" applyProtection="0"/>
    <xf numFmtId="0" fontId="17" fillId="25" borderId="5" applyNumberFormat="0" applyFont="0" applyAlignment="0" applyProtection="0"/>
    <xf numFmtId="0" fontId="17" fillId="5"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7" fillId="5" borderId="0" applyNumberFormat="0" applyBorder="0" applyAlignment="0" applyProtection="0"/>
    <xf numFmtId="0" fontId="17" fillId="17"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0" borderId="0">
      <alignment vertical="center"/>
      <protection/>
    </xf>
    <xf numFmtId="0" fontId="17" fillId="0" borderId="0">
      <alignment vertical="center"/>
      <protection/>
    </xf>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32" fillId="0" borderId="0">
      <alignment/>
      <protection/>
    </xf>
    <xf numFmtId="0" fontId="32" fillId="0" borderId="0">
      <alignment/>
      <protection/>
    </xf>
    <xf numFmtId="0" fontId="17" fillId="5" borderId="0" applyNumberFormat="0" applyBorder="0" applyAlignment="0" applyProtection="0"/>
    <xf numFmtId="0" fontId="17" fillId="5" borderId="0" applyNumberFormat="0" applyBorder="0" applyAlignment="0" applyProtection="0"/>
    <xf numFmtId="0" fontId="17" fillId="2" borderId="0" applyNumberFormat="0" applyBorder="0" applyAlignment="0" applyProtection="0"/>
    <xf numFmtId="0" fontId="17" fillId="5" borderId="0" applyNumberFormat="0" applyBorder="0" applyAlignment="0" applyProtection="0"/>
    <xf numFmtId="0" fontId="74" fillId="57" borderId="0" applyNumberFormat="0" applyBorder="0" applyAlignment="0" applyProtection="0"/>
    <xf numFmtId="0" fontId="17" fillId="2"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19" fillId="32" borderId="0" applyNumberFormat="0" applyBorder="0" applyAlignment="0" applyProtection="0"/>
    <xf numFmtId="0" fontId="21" fillId="10" borderId="0" applyNumberFormat="0" applyBorder="0" applyAlignment="0" applyProtection="0"/>
    <xf numFmtId="0" fontId="21" fillId="2" borderId="0" applyNumberFormat="0" applyBorder="0" applyAlignment="0" applyProtection="0"/>
    <xf numFmtId="0" fontId="17" fillId="5" borderId="0" applyNumberFormat="0" applyBorder="0" applyAlignment="0" applyProtection="0"/>
    <xf numFmtId="0" fontId="17" fillId="25" borderId="5" applyNumberFormat="0" applyFont="0" applyAlignment="0" applyProtection="0"/>
    <xf numFmtId="0" fontId="17" fillId="25" borderId="5" applyNumberFormat="0" applyFont="0" applyAlignment="0" applyProtection="0"/>
    <xf numFmtId="0" fontId="21"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2" borderId="0" applyNumberFormat="0" applyBorder="0" applyAlignment="0" applyProtection="0"/>
    <xf numFmtId="0" fontId="17" fillId="5" borderId="0" applyNumberFormat="0" applyBorder="0" applyAlignment="0" applyProtection="0"/>
    <xf numFmtId="0" fontId="22" fillId="26"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2" borderId="0" applyNumberFormat="0" applyBorder="0" applyAlignment="0" applyProtection="0"/>
    <xf numFmtId="0" fontId="17" fillId="5"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21" fillId="5" borderId="0" applyNumberFormat="0" applyBorder="0" applyAlignment="0" applyProtection="0"/>
    <xf numFmtId="0" fontId="17" fillId="5" borderId="0" applyNumberFormat="0" applyBorder="0" applyAlignment="0" applyProtection="0"/>
    <xf numFmtId="0" fontId="24" fillId="0" borderId="17" applyNumberFormat="0" applyFill="0" applyAlignment="0" applyProtection="0"/>
    <xf numFmtId="0" fontId="17" fillId="2" borderId="0" applyNumberFormat="0" applyBorder="0" applyAlignment="0" applyProtection="0"/>
    <xf numFmtId="0" fontId="17" fillId="5" borderId="0" applyNumberFormat="0" applyBorder="0" applyAlignment="0" applyProtection="0"/>
    <xf numFmtId="0" fontId="17" fillId="10" borderId="0" applyNumberFormat="0" applyBorder="0" applyAlignment="0" applyProtection="0"/>
    <xf numFmtId="0" fontId="17" fillId="2" borderId="0" applyNumberFormat="0" applyBorder="0" applyAlignment="0" applyProtection="0"/>
    <xf numFmtId="0" fontId="17" fillId="5" borderId="0" applyNumberFormat="0" applyBorder="0" applyAlignment="0" applyProtection="0"/>
    <xf numFmtId="0" fontId="17" fillId="2"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2" borderId="0" applyNumberFormat="0" applyBorder="0" applyAlignment="0" applyProtection="0"/>
    <xf numFmtId="0" fontId="17" fillId="5" borderId="0" applyNumberFormat="0" applyBorder="0" applyAlignment="0" applyProtection="0"/>
    <xf numFmtId="0" fontId="56" fillId="0" borderId="2" applyNumberFormat="0" applyFill="0" applyAlignment="0" applyProtection="0"/>
    <xf numFmtId="0" fontId="56" fillId="0" borderId="2" applyNumberFormat="0" applyFill="0" applyAlignment="0" applyProtection="0"/>
    <xf numFmtId="0" fontId="17" fillId="5"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21" fillId="2" borderId="0" applyNumberFormat="0" applyBorder="0" applyAlignment="0" applyProtection="0"/>
    <xf numFmtId="0" fontId="17" fillId="2" borderId="0" applyNumberFormat="0" applyBorder="0" applyAlignment="0" applyProtection="0"/>
    <xf numFmtId="0" fontId="17" fillId="5" borderId="0" applyNumberFormat="0" applyBorder="0" applyAlignment="0" applyProtection="0"/>
    <xf numFmtId="0" fontId="17" fillId="2" borderId="0" applyNumberFormat="0" applyBorder="0" applyAlignment="0" applyProtection="0"/>
    <xf numFmtId="0" fontId="17" fillId="5" borderId="0" applyNumberFormat="0" applyBorder="0" applyAlignment="0" applyProtection="0"/>
    <xf numFmtId="0" fontId="17" fillId="2"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19" fillId="32" borderId="0" applyNumberFormat="0" applyBorder="0" applyAlignment="0" applyProtection="0"/>
    <xf numFmtId="0" fontId="21" fillId="10" borderId="0" applyNumberFormat="0" applyBorder="0" applyAlignment="0" applyProtection="0"/>
    <xf numFmtId="0" fontId="21" fillId="2"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19" fillId="32" borderId="0" applyNumberFormat="0" applyBorder="0" applyAlignment="0" applyProtection="0"/>
    <xf numFmtId="0" fontId="21" fillId="10" borderId="0" applyNumberFormat="0" applyBorder="0" applyAlignment="0" applyProtection="0"/>
    <xf numFmtId="0" fontId="21" fillId="2" borderId="0" applyNumberFormat="0" applyBorder="0" applyAlignment="0" applyProtection="0"/>
    <xf numFmtId="0" fontId="17" fillId="0" borderId="0">
      <alignment vertical="center"/>
      <protection/>
    </xf>
    <xf numFmtId="0" fontId="17" fillId="0" borderId="0">
      <alignment vertical="center"/>
      <protection/>
    </xf>
    <xf numFmtId="0" fontId="17" fillId="18"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21" fillId="10" borderId="0" applyNumberFormat="0" applyBorder="0" applyAlignment="0" applyProtection="0"/>
    <xf numFmtId="0" fontId="21" fillId="2" borderId="0" applyNumberFormat="0" applyBorder="0" applyAlignment="0" applyProtection="0"/>
    <xf numFmtId="0" fontId="40" fillId="5"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2" borderId="0" applyNumberFormat="0" applyBorder="0" applyAlignment="0" applyProtection="0"/>
    <xf numFmtId="0" fontId="40" fillId="5"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40" fillId="5"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2" fillId="32" borderId="0" applyNumberFormat="0" applyBorder="0" applyAlignment="0" applyProtection="0"/>
    <xf numFmtId="0" fontId="17" fillId="10" borderId="0" applyNumberFormat="0" applyBorder="0" applyAlignment="0" applyProtection="0"/>
    <xf numFmtId="0" fontId="21" fillId="10"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52"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5" borderId="5" applyNumberFormat="0" applyFont="0" applyAlignment="0" applyProtection="0"/>
    <xf numFmtId="0" fontId="73" fillId="0" borderId="0">
      <alignment/>
      <protection/>
    </xf>
    <xf numFmtId="0" fontId="21" fillId="2" borderId="0" applyNumberFormat="0" applyBorder="0" applyAlignment="0" applyProtection="0"/>
    <xf numFmtId="0" fontId="17" fillId="2" borderId="0" applyNumberFormat="0" applyBorder="0" applyAlignment="0" applyProtection="0"/>
    <xf numFmtId="0" fontId="22" fillId="26" borderId="0" applyNumberFormat="0" applyBorder="0" applyAlignment="0" applyProtection="0"/>
    <xf numFmtId="0" fontId="40" fillId="5"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47" fillId="0" borderId="0" applyNumberFormat="0" applyFill="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9" fillId="0" borderId="17" applyNumberFormat="0" applyFill="0" applyAlignment="0" applyProtection="0"/>
    <xf numFmtId="0" fontId="17" fillId="10"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47" fillId="0" borderId="0" applyNumberFormat="0" applyFill="0" applyBorder="0" applyAlignment="0" applyProtection="0"/>
    <xf numFmtId="0" fontId="17" fillId="18" borderId="0" applyNumberFormat="0" applyBorder="0" applyAlignment="0" applyProtection="0"/>
    <xf numFmtId="0" fontId="17" fillId="2" borderId="0" applyNumberFormat="0" applyBorder="0" applyAlignment="0" applyProtection="0"/>
    <xf numFmtId="0" fontId="60" fillId="0" borderId="0" applyFont="0" applyFill="0" applyBorder="0" applyAlignment="0" applyProtection="0"/>
    <xf numFmtId="177" fontId="79" fillId="0" borderId="0">
      <alignment/>
      <protection/>
    </xf>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9" fillId="0" borderId="17" applyNumberFormat="0" applyFill="0" applyAlignment="0" applyProtection="0"/>
    <xf numFmtId="0" fontId="9" fillId="0" borderId="17" applyNumberFormat="0" applyFill="0" applyAlignment="0" applyProtection="0"/>
    <xf numFmtId="0" fontId="17" fillId="10" borderId="0" applyNumberFormat="0" applyBorder="0" applyAlignment="0" applyProtection="0"/>
    <xf numFmtId="0" fontId="17" fillId="2" borderId="0" applyNumberFormat="0" applyBorder="0" applyAlignment="0" applyProtection="0"/>
    <xf numFmtId="0" fontId="17" fillId="10" borderId="0" applyNumberFormat="0" applyBorder="0" applyAlignment="0" applyProtection="0"/>
    <xf numFmtId="0" fontId="17" fillId="2" borderId="0" applyNumberFormat="0" applyBorder="0" applyAlignment="0" applyProtection="0"/>
    <xf numFmtId="0" fontId="9" fillId="0" borderId="17" applyNumberFormat="0" applyFill="0" applyAlignment="0" applyProtection="0"/>
    <xf numFmtId="0" fontId="9" fillId="0" borderId="17" applyNumberFormat="0" applyFill="0" applyAlignment="0" applyProtection="0"/>
    <xf numFmtId="0" fontId="17" fillId="2" borderId="0" applyNumberFormat="0" applyBorder="0" applyAlignment="0" applyProtection="0"/>
    <xf numFmtId="0" fontId="17" fillId="2" borderId="0" applyNumberFormat="0" applyBorder="0" applyAlignment="0" applyProtection="0"/>
    <xf numFmtId="0" fontId="9" fillId="0" borderId="17" applyNumberFormat="0" applyFill="0" applyAlignment="0" applyProtection="0"/>
    <xf numFmtId="0" fontId="9" fillId="0" borderId="17" applyNumberFormat="0" applyFill="0" applyAlignment="0" applyProtection="0"/>
    <xf numFmtId="0" fontId="17" fillId="2" borderId="0" applyNumberFormat="0" applyBorder="0" applyAlignment="0" applyProtection="0"/>
    <xf numFmtId="0" fontId="64" fillId="2" borderId="0" applyNumberFormat="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17" fillId="2" borderId="0" applyNumberFormat="0" applyBorder="0" applyAlignment="0" applyProtection="0"/>
    <xf numFmtId="0" fontId="9" fillId="0" borderId="17" applyNumberFormat="0" applyFill="0" applyAlignment="0" applyProtection="0"/>
    <xf numFmtId="0" fontId="9" fillId="0" borderId="17" applyNumberFormat="0" applyFill="0" applyAlignment="0" applyProtection="0"/>
    <xf numFmtId="0" fontId="17" fillId="2" borderId="0" applyNumberFormat="0" applyBorder="0" applyAlignment="0" applyProtection="0"/>
    <xf numFmtId="0" fontId="9" fillId="0" borderId="17" applyNumberFormat="0" applyFill="0" applyAlignment="0" applyProtection="0"/>
    <xf numFmtId="0" fontId="17" fillId="2" borderId="0" applyNumberFormat="0" applyBorder="0" applyAlignment="0" applyProtection="0"/>
    <xf numFmtId="0" fontId="9" fillId="0" borderId="17" applyNumberFormat="0" applyFill="0" applyAlignment="0" applyProtection="0"/>
    <xf numFmtId="0" fontId="17" fillId="2" borderId="0" applyNumberFormat="0" applyBorder="0" applyAlignment="0" applyProtection="0"/>
    <xf numFmtId="0" fontId="17" fillId="10" borderId="0" applyNumberFormat="0" applyBorder="0" applyAlignment="0" applyProtection="0"/>
    <xf numFmtId="0" fontId="17" fillId="2" borderId="0" applyNumberFormat="0" applyBorder="0" applyAlignment="0" applyProtection="0"/>
    <xf numFmtId="0" fontId="21" fillId="2" borderId="0" applyNumberFormat="0" applyBorder="0" applyAlignment="0" applyProtection="0"/>
    <xf numFmtId="0" fontId="17" fillId="0" borderId="0">
      <alignment vertical="center"/>
      <protection/>
    </xf>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52"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81" fillId="0" borderId="15" applyNumberFormat="0" applyFill="0" applyAlignment="0" applyProtection="0"/>
    <xf numFmtId="0" fontId="17" fillId="18" borderId="0" applyNumberFormat="0" applyBorder="0" applyAlignment="0" applyProtection="0"/>
    <xf numFmtId="0" fontId="17" fillId="18" borderId="0" applyNumberFormat="0" applyBorder="0" applyAlignment="0" applyProtection="0"/>
    <xf numFmtId="0" fontId="82" fillId="0" borderId="2" applyNumberFormat="0" applyFill="0" applyAlignment="0" applyProtection="0"/>
    <xf numFmtId="0" fontId="17" fillId="18" borderId="0" applyNumberFormat="0" applyBorder="0" applyAlignment="0" applyProtection="0"/>
    <xf numFmtId="0" fontId="17" fillId="18" borderId="0" applyNumberFormat="0" applyBorder="0" applyAlignment="0" applyProtection="0"/>
    <xf numFmtId="0" fontId="83" fillId="0" borderId="14" applyNumberFormat="0" applyFill="0" applyAlignment="0" applyProtection="0"/>
    <xf numFmtId="0" fontId="28" fillId="0" borderId="15" applyNumberFormat="0" applyFill="0" applyAlignment="0" applyProtection="0"/>
    <xf numFmtId="0" fontId="28" fillId="0" borderId="15" applyNumberFormat="0" applyFill="0" applyAlignment="0" applyProtection="0"/>
    <xf numFmtId="0" fontId="17" fillId="18" borderId="0" applyNumberFormat="0" applyBorder="0" applyAlignment="0" applyProtection="0"/>
    <xf numFmtId="0" fontId="17" fillId="18"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43" fontId="17" fillId="0" borderId="0" applyFont="0" applyFill="0" applyBorder="0" applyAlignment="0" applyProtection="0"/>
    <xf numFmtId="0" fontId="83" fillId="0" borderId="0" applyNumberFormat="0" applyFill="0" applyBorder="0" applyAlignment="0" applyProtection="0"/>
    <xf numFmtId="0" fontId="80" fillId="0" borderId="14" applyNumberFormat="0" applyFill="0" applyAlignment="0" applyProtection="0"/>
    <xf numFmtId="0" fontId="17" fillId="18" borderId="0" applyNumberFormat="0" applyBorder="0" applyAlignment="0" applyProtection="0"/>
    <xf numFmtId="0" fontId="47" fillId="0" borderId="0" applyNumberFormat="0" applyFill="0" applyBorder="0" applyAlignment="0" applyProtection="0"/>
    <xf numFmtId="0" fontId="17" fillId="18" borderId="0" applyNumberFormat="0" applyBorder="0" applyAlignment="0" applyProtection="0"/>
    <xf numFmtId="0" fontId="47" fillId="0" borderId="0" applyNumberFormat="0" applyFill="0" applyBorder="0" applyAlignment="0" applyProtection="0"/>
    <xf numFmtId="0" fontId="17" fillId="18" borderId="0" applyNumberFormat="0" applyBorder="0" applyAlignment="0" applyProtection="0"/>
    <xf numFmtId="0" fontId="47" fillId="0" borderId="0" applyNumberFormat="0" applyFill="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8" borderId="0" applyNumberFormat="0" applyBorder="0" applyAlignment="0" applyProtection="0"/>
    <xf numFmtId="0" fontId="47" fillId="0" borderId="0" applyNumberFormat="0" applyFill="0" applyBorder="0" applyAlignment="0" applyProtection="0"/>
    <xf numFmtId="0" fontId="17" fillId="18"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7" borderId="0" applyNumberFormat="0" applyBorder="0" applyAlignment="0" applyProtection="0"/>
    <xf numFmtId="0" fontId="21" fillId="19" borderId="0" applyNumberFormat="0" applyBorder="0" applyAlignment="0" applyProtection="0"/>
    <xf numFmtId="0" fontId="17" fillId="18"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7" borderId="0" applyNumberFormat="0" applyBorder="0" applyAlignment="0" applyProtection="0"/>
    <xf numFmtId="0" fontId="21" fillId="2" borderId="0" applyNumberFormat="0" applyBorder="0" applyAlignment="0" applyProtection="0"/>
    <xf numFmtId="0" fontId="17" fillId="18" borderId="0" applyNumberFormat="0" applyBorder="0" applyAlignment="0" applyProtection="0"/>
    <xf numFmtId="0" fontId="47" fillId="0" borderId="0" applyNumberFormat="0" applyFill="0" applyBorder="0" applyAlignment="0" applyProtection="0"/>
    <xf numFmtId="0" fontId="17" fillId="18" borderId="0" applyNumberFormat="0" applyBorder="0" applyAlignment="0" applyProtection="0"/>
    <xf numFmtId="0" fontId="47" fillId="0" borderId="0" applyNumberFormat="0" applyFill="0" applyBorder="0" applyAlignment="0" applyProtection="0"/>
    <xf numFmtId="0" fontId="22" fillId="16" borderId="0" applyNumberFormat="0" applyBorder="0" applyAlignment="0" applyProtection="0"/>
    <xf numFmtId="0" fontId="21" fillId="17" borderId="0" applyNumberFormat="0" applyBorder="0" applyAlignment="0" applyProtection="0"/>
    <xf numFmtId="0" fontId="17" fillId="18" borderId="0" applyNumberFormat="0" applyBorder="0" applyAlignment="0" applyProtection="0"/>
    <xf numFmtId="0" fontId="47" fillId="0" borderId="0" applyNumberFormat="0" applyFill="0" applyBorder="0" applyAlignment="0" applyProtection="0"/>
    <xf numFmtId="0" fontId="17" fillId="18" borderId="0" applyNumberFormat="0" applyBorder="0" applyAlignment="0" applyProtection="0"/>
    <xf numFmtId="0" fontId="47" fillId="0" borderId="0" applyNumberFormat="0" applyFill="0" applyBorder="0" applyAlignment="0" applyProtection="0"/>
    <xf numFmtId="0" fontId="17" fillId="18"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32" fillId="0" borderId="0">
      <alignment vertical="center"/>
      <protection/>
    </xf>
    <xf numFmtId="0" fontId="17" fillId="0" borderId="0">
      <alignment vertical="center"/>
      <protection/>
    </xf>
    <xf numFmtId="0" fontId="17" fillId="18" borderId="0" applyNumberFormat="0" applyBorder="0" applyAlignment="0" applyProtection="0"/>
    <xf numFmtId="0" fontId="47" fillId="0" borderId="0" applyNumberFormat="0" applyFill="0" applyBorder="0" applyAlignment="0" applyProtection="0"/>
    <xf numFmtId="0" fontId="17" fillId="18" borderId="0" applyNumberFormat="0" applyBorder="0" applyAlignment="0" applyProtection="0"/>
    <xf numFmtId="0" fontId="17"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17" fillId="0" borderId="0">
      <alignment vertical="center"/>
      <protection/>
    </xf>
    <xf numFmtId="0" fontId="21" fillId="18" borderId="0" applyNumberFormat="0" applyBorder="0" applyAlignment="0" applyProtection="0"/>
    <xf numFmtId="0" fontId="77" fillId="58" borderId="0" applyNumberFormat="0" applyBorder="0" applyAlignment="0" applyProtection="0"/>
    <xf numFmtId="0" fontId="21" fillId="18" borderId="0" applyNumberFormat="0" applyBorder="0" applyAlignment="0" applyProtection="0"/>
    <xf numFmtId="0" fontId="77" fillId="59" borderId="0" applyNumberFormat="0" applyBorder="0" applyAlignment="0" applyProtection="0"/>
    <xf numFmtId="0" fontId="21" fillId="18" borderId="0" applyNumberFormat="0" applyBorder="0" applyAlignment="0" applyProtection="0"/>
    <xf numFmtId="0" fontId="58" fillId="27" borderId="7" applyNumberFormat="0" applyAlignment="0" applyProtection="0"/>
    <xf numFmtId="0" fontId="17" fillId="0" borderId="0">
      <alignment vertical="center"/>
      <protection/>
    </xf>
    <xf numFmtId="0" fontId="17" fillId="0" borderId="0">
      <alignment vertical="center"/>
      <protection/>
    </xf>
    <xf numFmtId="0" fontId="21" fillId="7" borderId="0" applyNumberFormat="0" applyBorder="0" applyAlignment="0" applyProtection="0"/>
    <xf numFmtId="0" fontId="58" fillId="27" borderId="7" applyNumberFormat="0" applyAlignment="0" applyProtection="0"/>
    <xf numFmtId="0" fontId="17" fillId="0" borderId="0">
      <alignment vertical="center"/>
      <protection/>
    </xf>
    <xf numFmtId="0" fontId="17" fillId="0" borderId="0">
      <alignment vertical="center"/>
      <protection/>
    </xf>
    <xf numFmtId="0" fontId="21" fillId="7" borderId="0" applyNumberFormat="0" applyBorder="0" applyAlignment="0" applyProtection="0"/>
    <xf numFmtId="0" fontId="58" fillId="27" borderId="7" applyNumberFormat="0" applyAlignment="0" applyProtection="0"/>
    <xf numFmtId="0" fontId="17" fillId="0" borderId="0">
      <alignment vertical="center"/>
      <protection/>
    </xf>
    <xf numFmtId="0" fontId="17" fillId="0" borderId="0">
      <alignment vertical="center"/>
      <protection/>
    </xf>
    <xf numFmtId="0" fontId="21" fillId="7" borderId="0" applyNumberFormat="0" applyBorder="0" applyAlignment="0" applyProtection="0"/>
    <xf numFmtId="0" fontId="58" fillId="27" borderId="7" applyNumberFormat="0" applyAlignment="0" applyProtection="0"/>
    <xf numFmtId="0" fontId="17" fillId="0" borderId="0">
      <alignment vertical="center"/>
      <protection/>
    </xf>
    <xf numFmtId="0" fontId="17" fillId="0" borderId="0">
      <alignment vertical="center"/>
      <protection/>
    </xf>
    <xf numFmtId="0" fontId="21" fillId="7" borderId="0" applyNumberFormat="0" applyBorder="0" applyAlignment="0" applyProtection="0"/>
    <xf numFmtId="0" fontId="58" fillId="27" borderId="7" applyNumberFormat="0" applyAlignment="0" applyProtection="0"/>
    <xf numFmtId="0" fontId="17" fillId="0" borderId="0">
      <alignment vertical="center"/>
      <protection/>
    </xf>
    <xf numFmtId="0" fontId="17" fillId="0" borderId="0">
      <alignment vertical="center"/>
      <protection/>
    </xf>
    <xf numFmtId="0" fontId="21" fillId="7" borderId="0" applyNumberFormat="0" applyBorder="0" applyAlignment="0" applyProtection="0"/>
    <xf numFmtId="0" fontId="17" fillId="0" borderId="0">
      <alignment vertical="center"/>
      <protection/>
    </xf>
    <xf numFmtId="0" fontId="17" fillId="0" borderId="0">
      <alignment vertical="center"/>
      <protection/>
    </xf>
    <xf numFmtId="0" fontId="21" fillId="7" borderId="0" applyNumberFormat="0" applyBorder="0" applyAlignment="0" applyProtection="0"/>
    <xf numFmtId="0" fontId="21" fillId="7" borderId="0" applyNumberFormat="0" applyBorder="0" applyAlignment="0" applyProtection="0"/>
    <xf numFmtId="0" fontId="17" fillId="0" borderId="0">
      <alignment vertical="center"/>
      <protection/>
    </xf>
    <xf numFmtId="0" fontId="17" fillId="0" borderId="0">
      <alignment vertical="center"/>
      <protection/>
    </xf>
    <xf numFmtId="0" fontId="21" fillId="7" borderId="0" applyNumberFormat="0" applyBorder="0" applyAlignment="0" applyProtection="0"/>
    <xf numFmtId="0" fontId="21" fillId="7" borderId="0" applyNumberFormat="0" applyBorder="0" applyAlignment="0" applyProtection="0"/>
    <xf numFmtId="0" fontId="17" fillId="0" borderId="0">
      <alignment vertical="center"/>
      <protection/>
    </xf>
    <xf numFmtId="0" fontId="17" fillId="0" borderId="0">
      <alignment vertical="center"/>
      <protection/>
    </xf>
    <xf numFmtId="0" fontId="21" fillId="7" borderId="0" applyNumberFormat="0" applyBorder="0" applyAlignment="0" applyProtection="0"/>
    <xf numFmtId="0" fontId="21" fillId="7" borderId="0" applyNumberFormat="0" applyBorder="0" applyAlignment="0" applyProtection="0"/>
    <xf numFmtId="0" fontId="17" fillId="0" borderId="0">
      <alignment vertical="center"/>
      <protection/>
    </xf>
    <xf numFmtId="0" fontId="17" fillId="0" borderId="0">
      <alignment vertical="center"/>
      <protection/>
    </xf>
    <xf numFmtId="0" fontId="21" fillId="7" borderId="0" applyNumberFormat="0" applyBorder="0" applyAlignment="0" applyProtection="0"/>
    <xf numFmtId="0" fontId="21" fillId="7" borderId="0" applyNumberFormat="0" applyBorder="0" applyAlignment="0" applyProtection="0"/>
    <xf numFmtId="0" fontId="0" fillId="0" borderId="0">
      <alignment/>
      <protection/>
    </xf>
    <xf numFmtId="0" fontId="17" fillId="0" borderId="0">
      <alignment vertical="center"/>
      <protection/>
    </xf>
    <xf numFmtId="0" fontId="21" fillId="7" borderId="0" applyNumberFormat="0" applyBorder="0" applyAlignment="0" applyProtection="0"/>
    <xf numFmtId="0" fontId="21" fillId="7" borderId="0" applyNumberFormat="0" applyBorder="0" applyAlignment="0" applyProtection="0"/>
    <xf numFmtId="0" fontId="52" fillId="7" borderId="0" applyNumberFormat="0" applyBorder="0" applyAlignment="0" applyProtection="0"/>
    <xf numFmtId="0" fontId="17" fillId="7"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17" fillId="7" borderId="0" applyNumberFormat="0" applyBorder="0" applyAlignment="0" applyProtection="0"/>
    <xf numFmtId="0" fontId="40" fillId="5" borderId="0" applyNumberFormat="0" applyBorder="0" applyAlignment="0" applyProtection="0"/>
    <xf numFmtId="0" fontId="17" fillId="7"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0" borderId="0">
      <alignment vertical="center"/>
      <protection/>
    </xf>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34" fillId="56" borderId="18" applyNumberFormat="0" applyAlignment="0" applyProtection="0"/>
    <xf numFmtId="0" fontId="34" fillId="56" borderId="18" applyNumberFormat="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86" fillId="0" borderId="19" applyProtection="0">
      <alignment/>
    </xf>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21" fillId="10"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40" fillId="5" borderId="0" applyNumberFormat="0" applyBorder="0" applyAlignment="0" applyProtection="0"/>
    <xf numFmtId="0" fontId="21" fillId="20" borderId="0" applyNumberFormat="0" applyBorder="0" applyAlignment="0" applyProtection="0"/>
    <xf numFmtId="0" fontId="17" fillId="7" borderId="0" applyNumberFormat="0" applyBorder="0" applyAlignment="0" applyProtection="0"/>
    <xf numFmtId="0" fontId="38" fillId="2" borderId="0" applyNumberFormat="0" applyBorder="0" applyAlignment="0" applyProtection="0"/>
    <xf numFmtId="0" fontId="17" fillId="7" borderId="0" applyNumberFormat="0" applyBorder="0" applyAlignment="0" applyProtection="0"/>
    <xf numFmtId="0" fontId="21" fillId="19" borderId="0" applyNumberFormat="0" applyBorder="0" applyAlignment="0" applyProtection="0"/>
    <xf numFmtId="0" fontId="17" fillId="7" borderId="0" applyNumberFormat="0" applyBorder="0" applyAlignment="0" applyProtection="0"/>
    <xf numFmtId="0" fontId="21" fillId="2" borderId="0" applyNumberFormat="0" applyBorder="0" applyAlignment="0" applyProtection="0"/>
    <xf numFmtId="0" fontId="17" fillId="7" borderId="0" applyNumberFormat="0" applyBorder="0" applyAlignment="0" applyProtection="0"/>
    <xf numFmtId="0" fontId="17" fillId="25" borderId="5" applyNumberFormat="0" applyFont="0" applyAlignment="0" applyProtection="0"/>
    <xf numFmtId="0" fontId="21" fillId="10" borderId="0" applyNumberFormat="0" applyBorder="0" applyAlignment="0" applyProtection="0"/>
    <xf numFmtId="0" fontId="17" fillId="7" borderId="0" applyNumberFormat="0" applyBorder="0" applyAlignment="0" applyProtection="0"/>
    <xf numFmtId="0" fontId="52" fillId="19" borderId="0" applyNumberFormat="0" applyBorder="0" applyAlignment="0" applyProtection="0"/>
    <xf numFmtId="0" fontId="17" fillId="7" borderId="0" applyNumberFormat="0" applyBorder="0" applyAlignment="0" applyProtection="0"/>
    <xf numFmtId="0" fontId="40" fillId="5" borderId="0" applyNumberFormat="0" applyBorder="0" applyAlignment="0" applyProtection="0"/>
    <xf numFmtId="0" fontId="47" fillId="0" borderId="0" applyNumberFormat="0" applyFill="0" applyBorder="0" applyAlignment="0" applyProtection="0"/>
    <xf numFmtId="0" fontId="22" fillId="16" borderId="0" applyNumberFormat="0" applyBorder="0" applyAlignment="0" applyProtection="0"/>
    <xf numFmtId="0" fontId="21" fillId="17" borderId="0" applyNumberFormat="0" applyBorder="0" applyAlignment="0" applyProtection="0"/>
    <xf numFmtId="0" fontId="17" fillId="19"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87" fillId="9" borderId="0" applyNumberFormat="0" applyBorder="0" applyAlignment="0" applyProtection="0"/>
    <xf numFmtId="0" fontId="17" fillId="7" borderId="0" applyNumberFormat="0" applyBorder="0" applyAlignment="0" applyProtection="0"/>
    <xf numFmtId="0" fontId="57" fillId="27" borderId="7" applyNumberFormat="0" applyAlignment="0" applyProtection="0"/>
    <xf numFmtId="0" fontId="57" fillId="27" borderId="7" applyNumberFormat="0" applyAlignment="0" applyProtection="0"/>
    <xf numFmtId="0" fontId="17" fillId="7" borderId="0" applyNumberFormat="0" applyBorder="0" applyAlignment="0" applyProtection="0"/>
    <xf numFmtId="0" fontId="36" fillId="24"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9" fillId="26" borderId="0" applyNumberFormat="0" applyBorder="0" applyAlignment="0" applyProtection="0"/>
    <xf numFmtId="0" fontId="17" fillId="7" borderId="0" applyNumberFormat="0" applyBorder="0" applyAlignment="0" applyProtection="0"/>
    <xf numFmtId="0" fontId="19" fillId="26" borderId="0" applyNumberFormat="0" applyBorder="0" applyAlignment="0" applyProtection="0"/>
    <xf numFmtId="0" fontId="17" fillId="7"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17" fillId="7" borderId="0" applyNumberFormat="0" applyBorder="0" applyAlignment="0" applyProtection="0"/>
    <xf numFmtId="0" fontId="19" fillId="26"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21" fillId="7" borderId="0" applyNumberFormat="0" applyBorder="0" applyAlignment="0" applyProtection="0"/>
    <xf numFmtId="0" fontId="32" fillId="0" borderId="0">
      <alignment/>
      <protection/>
    </xf>
    <xf numFmtId="0" fontId="17" fillId="0" borderId="0">
      <alignment vertical="center"/>
      <protection/>
    </xf>
    <xf numFmtId="0" fontId="17" fillId="7" borderId="0" applyNumberFormat="0" applyBorder="0" applyAlignment="0" applyProtection="0"/>
    <xf numFmtId="0" fontId="21" fillId="7" borderId="0" applyNumberFormat="0" applyBorder="0" applyAlignment="0" applyProtection="0"/>
    <xf numFmtId="0" fontId="17" fillId="25" borderId="5" applyNumberFormat="0" applyFont="0" applyAlignment="0" applyProtection="0"/>
    <xf numFmtId="0" fontId="17" fillId="0" borderId="0">
      <alignment vertical="center"/>
      <protection/>
    </xf>
    <xf numFmtId="0" fontId="0" fillId="0" borderId="0">
      <alignment/>
      <protection/>
    </xf>
    <xf numFmtId="0" fontId="17" fillId="0" borderId="0">
      <alignment vertical="center"/>
      <protection/>
    </xf>
    <xf numFmtId="0" fontId="17" fillId="7" borderId="0" applyNumberFormat="0" applyBorder="0" applyAlignment="0" applyProtection="0"/>
    <xf numFmtId="0" fontId="17" fillId="7" borderId="0" applyNumberFormat="0" applyBorder="0" applyAlignment="0" applyProtection="0"/>
    <xf numFmtId="0" fontId="34" fillId="56" borderId="18" applyNumberFormat="0" applyAlignment="0" applyProtection="0"/>
    <xf numFmtId="0" fontId="17" fillId="0" borderId="0">
      <alignment vertical="center"/>
      <protection/>
    </xf>
    <xf numFmtId="0" fontId="0" fillId="0" borderId="0">
      <alignment/>
      <protection/>
    </xf>
    <xf numFmtId="0" fontId="17" fillId="0" borderId="0">
      <alignment vertical="center"/>
      <protection/>
    </xf>
    <xf numFmtId="0" fontId="17" fillId="7" borderId="0" applyNumberFormat="0" applyBorder="0" applyAlignment="0" applyProtection="0"/>
    <xf numFmtId="0" fontId="34" fillId="56" borderId="18" applyNumberFormat="0" applyAlignment="0" applyProtection="0"/>
    <xf numFmtId="0" fontId="19" fillId="16" borderId="0" applyNumberFormat="0" applyBorder="0" applyAlignment="0" applyProtection="0"/>
    <xf numFmtId="0" fontId="32" fillId="0" borderId="0">
      <alignment vertical="center"/>
      <protection/>
    </xf>
    <xf numFmtId="0" fontId="32" fillId="0" borderId="0">
      <alignment vertical="center"/>
      <protection/>
    </xf>
    <xf numFmtId="0" fontId="26" fillId="0" borderId="0">
      <alignment/>
      <protection/>
    </xf>
    <xf numFmtId="0" fontId="17" fillId="7" borderId="0" applyNumberFormat="0" applyBorder="0" applyAlignment="0" applyProtection="0"/>
    <xf numFmtId="0" fontId="34" fillId="56" borderId="18" applyNumberFormat="0" applyAlignment="0" applyProtection="0"/>
    <xf numFmtId="0" fontId="17"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17" fillId="10" borderId="0" applyNumberFormat="0" applyBorder="0" applyAlignment="0" applyProtection="0"/>
    <xf numFmtId="0" fontId="22" fillId="30" borderId="0" applyNumberFormat="0" applyBorder="0" applyAlignment="0" applyProtection="0"/>
    <xf numFmtId="0" fontId="32" fillId="0" borderId="0">
      <alignment vertical="center"/>
      <protection/>
    </xf>
    <xf numFmtId="0" fontId="32" fillId="0" borderId="0">
      <alignment vertical="center"/>
      <protection/>
    </xf>
    <xf numFmtId="0" fontId="17" fillId="1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178" fontId="26" fillId="0" borderId="0">
      <alignment/>
      <protection/>
    </xf>
    <xf numFmtId="0" fontId="17" fillId="2" borderId="0" applyNumberFormat="0" applyBorder="0" applyAlignment="0" applyProtection="0"/>
    <xf numFmtId="0" fontId="17" fillId="2" borderId="0" applyNumberFormat="0" applyBorder="0" applyAlignment="0" applyProtection="0"/>
    <xf numFmtId="0" fontId="89" fillId="0" borderId="0" applyNumberFormat="0" applyFill="0" applyBorder="0" applyAlignment="0" applyProtection="0"/>
    <xf numFmtId="0" fontId="17" fillId="10" borderId="0" applyNumberFormat="0" applyBorder="0" applyAlignment="0" applyProtection="0"/>
    <xf numFmtId="0" fontId="66" fillId="57" borderId="0" applyNumberFormat="0" applyBorder="0" applyAlignment="0" applyProtection="0"/>
    <xf numFmtId="0" fontId="66" fillId="57" borderId="0" applyNumberFormat="0" applyBorder="0" applyAlignment="0" applyProtection="0"/>
    <xf numFmtId="0" fontId="33" fillId="0" borderId="0" applyNumberFormat="0" applyFill="0" applyBorder="0" applyAlignment="0" applyProtection="0"/>
    <xf numFmtId="0" fontId="38" fillId="2" borderId="0" applyNumberFormat="0" applyBorder="0" applyAlignment="0" applyProtection="0"/>
    <xf numFmtId="0" fontId="17" fillId="10" borderId="0" applyNumberFormat="0" applyBorder="0" applyAlignment="0" applyProtection="0"/>
    <xf numFmtId="0" fontId="71" fillId="0" borderId="0" applyNumberFormat="0" applyFill="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9" fillId="20" borderId="0" applyNumberFormat="0" applyBorder="0" applyAlignment="0" applyProtection="0"/>
    <xf numFmtId="0" fontId="21" fillId="10" borderId="0" applyNumberFormat="0" applyBorder="0" applyAlignment="0" applyProtection="0"/>
    <xf numFmtId="0" fontId="19" fillId="20" borderId="0" applyNumberFormat="0" applyBorder="0" applyAlignment="0" applyProtection="0"/>
    <xf numFmtId="0" fontId="21" fillId="10" borderId="0" applyNumberFormat="0" applyBorder="0" applyAlignment="0" applyProtection="0"/>
    <xf numFmtId="0" fontId="19" fillId="20" borderId="0" applyNumberFormat="0" applyBorder="0" applyAlignment="0" applyProtection="0"/>
    <xf numFmtId="0" fontId="21" fillId="10" borderId="0" applyNumberFormat="0" applyBorder="0" applyAlignment="0" applyProtection="0"/>
    <xf numFmtId="0" fontId="19" fillId="20" borderId="0" applyNumberFormat="0" applyBorder="0" applyAlignment="0" applyProtection="0"/>
    <xf numFmtId="0" fontId="21" fillId="1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21" fillId="10" borderId="0" applyNumberFormat="0" applyBorder="0" applyAlignment="0" applyProtection="0"/>
    <xf numFmtId="0" fontId="19" fillId="14"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19" fillId="2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52"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90" fillId="0" borderId="15" applyNumberFormat="0" applyFill="0" applyAlignment="0" applyProtection="0"/>
    <xf numFmtId="0" fontId="90" fillId="0" borderId="15" applyNumberFormat="0" applyFill="0" applyAlignment="0" applyProtection="0"/>
    <xf numFmtId="0" fontId="17" fillId="10" borderId="0" applyNumberFormat="0" applyBorder="0" applyAlignment="0" applyProtection="0"/>
    <xf numFmtId="0" fontId="17" fillId="10" borderId="0" applyNumberFormat="0" applyBorder="0" applyAlignment="0" applyProtection="0"/>
    <xf numFmtId="0" fontId="74" fillId="57" borderId="0" applyNumberFormat="0" applyBorder="0" applyAlignment="0" applyProtection="0"/>
    <xf numFmtId="0" fontId="74" fillId="57"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24" fillId="0" borderId="17" applyNumberFormat="0" applyFill="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2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56" fillId="0" borderId="2" applyNumberFormat="0" applyFill="0" applyAlignment="0" applyProtection="0"/>
    <xf numFmtId="0" fontId="56" fillId="0" borderId="2" applyNumberFormat="0" applyFill="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23" fillId="56" borderId="4" applyNumberFormat="0" applyAlignment="0" applyProtection="0"/>
    <xf numFmtId="0" fontId="23" fillId="56" borderId="4" applyNumberFormat="0" applyAlignment="0" applyProtection="0"/>
    <xf numFmtId="0" fontId="22" fillId="2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61" fillId="0" borderId="14" applyNumberFormat="0" applyFill="0" applyAlignment="0" applyProtection="0"/>
    <xf numFmtId="0" fontId="61" fillId="0" borderId="14" applyNumberFormat="0" applyFill="0" applyAlignment="0" applyProtection="0"/>
    <xf numFmtId="0" fontId="17" fillId="10" borderId="0" applyNumberFormat="0" applyBorder="0" applyAlignment="0" applyProtection="0"/>
    <xf numFmtId="0" fontId="17" fillId="10" borderId="0" applyNumberFormat="0" applyBorder="0" applyAlignment="0" applyProtection="0"/>
    <xf numFmtId="0" fontId="34" fillId="56" borderId="18" applyNumberFormat="0" applyAlignment="0" applyProtection="0"/>
    <xf numFmtId="179" fontId="26" fillId="0" borderId="0" applyFont="0" applyFill="0" applyBorder="0" applyAlignment="0" applyProtection="0"/>
    <xf numFmtId="0" fontId="17" fillId="10" borderId="0" applyNumberFormat="0" applyBorder="0" applyAlignment="0" applyProtection="0"/>
    <xf numFmtId="0" fontId="23" fillId="56" borderId="4" applyNumberFormat="0" applyAlignment="0" applyProtection="0"/>
    <xf numFmtId="0" fontId="23" fillId="56" borderId="4" applyNumberFormat="0" applyAlignment="0" applyProtection="0"/>
    <xf numFmtId="0" fontId="22" fillId="2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23" fillId="56" borderId="4" applyNumberFormat="0" applyAlignment="0" applyProtection="0"/>
    <xf numFmtId="0" fontId="23" fillId="56" borderId="4" applyNumberFormat="0" applyAlignment="0" applyProtection="0"/>
    <xf numFmtId="0" fontId="22" fillId="20" borderId="0" applyNumberFormat="0" applyBorder="0" applyAlignment="0" applyProtection="0"/>
    <xf numFmtId="0" fontId="17" fillId="10" borderId="0" applyNumberFormat="0" applyBorder="0" applyAlignment="0" applyProtection="0"/>
    <xf numFmtId="0" fontId="23" fillId="56" borderId="4" applyNumberFormat="0" applyAlignment="0" applyProtection="0"/>
    <xf numFmtId="0" fontId="23" fillId="56" borderId="4" applyNumberFormat="0" applyAlignment="0" applyProtection="0"/>
    <xf numFmtId="0" fontId="17" fillId="10" borderId="0" applyNumberFormat="0" applyBorder="0" applyAlignment="0" applyProtection="0"/>
    <xf numFmtId="0" fontId="17" fillId="10" borderId="0" applyNumberFormat="0" applyBorder="0" applyAlignment="0" applyProtection="0"/>
    <xf numFmtId="0" fontId="23" fillId="56" borderId="4" applyNumberFormat="0" applyAlignment="0" applyProtection="0"/>
    <xf numFmtId="0" fontId="23" fillId="56" borderId="4" applyNumberFormat="0" applyAlignment="0" applyProtection="0"/>
    <xf numFmtId="0" fontId="17" fillId="0" borderId="0">
      <alignment vertical="center"/>
      <protection/>
    </xf>
    <xf numFmtId="0" fontId="17" fillId="0" borderId="0">
      <alignment vertical="center"/>
      <protection/>
    </xf>
    <xf numFmtId="0" fontId="17" fillId="10" borderId="0" applyNumberFormat="0" applyBorder="0" applyAlignment="0" applyProtection="0"/>
    <xf numFmtId="0" fontId="28" fillId="0" borderId="15" applyNumberFormat="0" applyFill="0" applyAlignment="0" applyProtection="0"/>
    <xf numFmtId="0" fontId="17" fillId="10" borderId="0" applyNumberFormat="0" applyBorder="0" applyAlignment="0" applyProtection="0"/>
    <xf numFmtId="0" fontId="23" fillId="56" borderId="4" applyNumberFormat="0" applyAlignment="0" applyProtection="0"/>
    <xf numFmtId="0" fontId="32" fillId="0" borderId="0">
      <alignment/>
      <protection/>
    </xf>
    <xf numFmtId="0" fontId="32" fillId="0" borderId="0">
      <alignment/>
      <protection/>
    </xf>
    <xf numFmtId="9" fontId="49" fillId="0" borderId="0" applyFont="0" applyFill="0" applyBorder="0" applyAlignment="0" applyProtection="0"/>
    <xf numFmtId="0" fontId="17" fillId="10" borderId="0" applyNumberFormat="0" applyBorder="0" applyAlignment="0" applyProtection="0"/>
    <xf numFmtId="0" fontId="80" fillId="0" borderId="14" applyNumberFormat="0" applyFill="0" applyAlignment="0" applyProtection="0"/>
    <xf numFmtId="0" fontId="17" fillId="10" borderId="0" applyNumberFormat="0" applyBorder="0" applyAlignment="0" applyProtection="0"/>
    <xf numFmtId="0" fontId="23" fillId="56" borderId="4" applyNumberFormat="0" applyAlignment="0" applyProtection="0"/>
    <xf numFmtId="0" fontId="17" fillId="10" borderId="0" applyNumberFormat="0" applyBorder="0" applyAlignment="0" applyProtection="0"/>
    <xf numFmtId="0" fontId="38" fillId="2" borderId="0" applyNumberFormat="0" applyBorder="0" applyAlignment="0" applyProtection="0"/>
    <xf numFmtId="0" fontId="17" fillId="10" borderId="0" applyNumberFormat="0" applyBorder="0" applyAlignment="0" applyProtection="0"/>
    <xf numFmtId="0" fontId="23" fillId="56" borderId="4" applyNumberFormat="0" applyAlignment="0" applyProtection="0"/>
    <xf numFmtId="180" fontId="26" fillId="0" borderId="0" applyFont="0" applyFill="0" applyBorder="0" applyAlignment="0" applyProtection="0"/>
    <xf numFmtId="0" fontId="17" fillId="10" borderId="0" applyNumberFormat="0" applyBorder="0" applyAlignment="0" applyProtection="0"/>
    <xf numFmtId="38" fontId="60" fillId="0" borderId="0" applyFont="0" applyFill="0" applyBorder="0" applyAlignment="0" applyProtection="0"/>
    <xf numFmtId="0" fontId="21" fillId="10" borderId="0" applyNumberFormat="0" applyBorder="0" applyAlignment="0" applyProtection="0"/>
    <xf numFmtId="0" fontId="22" fillId="20" borderId="0" applyNumberFormat="0" applyBorder="0" applyAlignment="0" applyProtection="0"/>
    <xf numFmtId="0" fontId="17" fillId="10" borderId="0" applyNumberFormat="0" applyBorder="0" applyAlignment="0" applyProtection="0"/>
    <xf numFmtId="0" fontId="21"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25" borderId="5" applyNumberFormat="0" applyFont="0" applyAlignment="0" applyProtection="0"/>
    <xf numFmtId="0" fontId="17" fillId="25" borderId="5" applyNumberFormat="0" applyFont="0" applyAlignment="0" applyProtection="0"/>
    <xf numFmtId="0" fontId="17" fillId="0" borderId="0">
      <alignment vertical="center"/>
      <protection/>
    </xf>
    <xf numFmtId="0" fontId="21" fillId="10" borderId="0" applyNumberFormat="0" applyBorder="0" applyAlignment="0" applyProtection="0"/>
    <xf numFmtId="0" fontId="32" fillId="0" borderId="0">
      <alignment/>
      <protection/>
    </xf>
    <xf numFmtId="0" fontId="21" fillId="10" borderId="0" applyNumberFormat="0" applyBorder="0" applyAlignment="0" applyProtection="0"/>
    <xf numFmtId="0" fontId="17" fillId="0" borderId="0">
      <alignment vertical="center"/>
      <protection/>
    </xf>
    <xf numFmtId="0" fontId="21" fillId="10" borderId="0" applyNumberFormat="0" applyBorder="0" applyAlignment="0" applyProtection="0"/>
    <xf numFmtId="0" fontId="21" fillId="10" borderId="0" applyNumberFormat="0" applyBorder="0" applyAlignment="0" applyProtection="0"/>
    <xf numFmtId="0" fontId="17" fillId="17"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19" fillId="19" borderId="0" applyNumberFormat="0" applyBorder="0" applyAlignment="0" applyProtection="0"/>
    <xf numFmtId="0" fontId="21" fillId="20" borderId="0" applyNumberFormat="0" applyBorder="0" applyAlignment="0" applyProtection="0"/>
    <xf numFmtId="0" fontId="52"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61" fillId="0" borderId="14" applyNumberFormat="0" applyFill="0" applyAlignment="0" applyProtection="0"/>
    <xf numFmtId="0" fontId="61" fillId="0" borderId="14" applyNumberFormat="0" applyFill="0" applyAlignment="0" applyProtection="0"/>
    <xf numFmtId="0" fontId="17" fillId="20" borderId="0" applyNumberFormat="0" applyBorder="0" applyAlignment="0" applyProtection="0"/>
    <xf numFmtId="0" fontId="17" fillId="20" borderId="0" applyNumberFormat="0" applyBorder="0" applyAlignment="0" applyProtection="0"/>
    <xf numFmtId="0" fontId="34" fillId="56" borderId="18" applyNumberFormat="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5" borderId="5" applyNumberFormat="0" applyFont="0" applyAlignment="0" applyProtection="0"/>
    <xf numFmtId="0" fontId="17" fillId="25" borderId="5" applyNumberFormat="0" applyFont="0" applyAlignment="0" applyProtection="0"/>
    <xf numFmtId="0" fontId="62" fillId="5" borderId="0" applyNumberFormat="0" applyBorder="0" applyAlignment="0" applyProtection="0"/>
    <xf numFmtId="0" fontId="62" fillId="5"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22" fillId="19"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17" fillId="20" borderId="0" applyNumberFormat="0" applyBorder="0" applyAlignment="0" applyProtection="0"/>
    <xf numFmtId="0" fontId="17" fillId="20" borderId="0" applyNumberFormat="0" applyBorder="0" applyAlignment="0" applyProtection="0"/>
    <xf numFmtId="0" fontId="54" fillId="0" borderId="0" applyNumberFormat="0" applyFill="0" applyBorder="0" applyAlignment="0" applyProtection="0"/>
    <xf numFmtId="0" fontId="17" fillId="20" borderId="0" applyNumberFormat="0" applyBorder="0" applyAlignment="0" applyProtection="0"/>
    <xf numFmtId="0" fontId="17" fillId="20" borderId="0" applyNumberFormat="0" applyBorder="0" applyAlignment="0" applyProtection="0"/>
    <xf numFmtId="0" fontId="42" fillId="6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22" fillId="19"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22" fillId="19"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40" fillId="5"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71" fillId="0" borderId="0" applyNumberFormat="0" applyFill="0" applyBorder="0" applyAlignment="0" applyProtection="0"/>
    <xf numFmtId="0" fontId="21" fillId="20" borderId="0" applyNumberFormat="0" applyBorder="0" applyAlignment="0" applyProtection="0"/>
    <xf numFmtId="0" fontId="17" fillId="25" borderId="5" applyNumberFormat="0" applyFont="0" applyAlignment="0" applyProtection="0"/>
    <xf numFmtId="0" fontId="17" fillId="25" borderId="5" applyNumberFormat="0" applyFont="0" applyAlignment="0" applyProtection="0"/>
    <xf numFmtId="0" fontId="21" fillId="20" borderId="0" applyNumberFormat="0" applyBorder="0" applyAlignment="0" applyProtection="0"/>
    <xf numFmtId="0" fontId="21" fillId="20" borderId="0" applyNumberFormat="0" applyBorder="0" applyAlignment="0" applyProtection="0"/>
    <xf numFmtId="0" fontId="24" fillId="0" borderId="17" applyNumberFormat="0" applyFill="0" applyAlignment="0" applyProtection="0"/>
    <xf numFmtId="0" fontId="17" fillId="0" borderId="0">
      <alignment vertical="center"/>
      <protection/>
    </xf>
    <xf numFmtId="0" fontId="21" fillId="20" borderId="0" applyNumberFormat="0" applyBorder="0" applyAlignment="0" applyProtection="0"/>
    <xf numFmtId="0" fontId="71" fillId="0" borderId="0" applyNumberFormat="0" applyFill="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2" fillId="30" borderId="0" applyNumberFormat="0" applyBorder="0" applyAlignment="0" applyProtection="0"/>
    <xf numFmtId="0" fontId="19" fillId="16" borderId="0" applyNumberFormat="0" applyBorder="0" applyAlignment="0" applyProtection="0"/>
    <xf numFmtId="0" fontId="21"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38" fillId="2"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43" fontId="32" fillId="0" borderId="0" applyFont="0" applyFill="0" applyBorder="0" applyAlignment="0" applyProtection="0"/>
    <xf numFmtId="0" fontId="67" fillId="0" borderId="16" applyNumberFormat="0" applyFill="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90" fillId="0" borderId="15" applyNumberFormat="0" applyFill="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22" fillId="54"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32" fillId="0" borderId="0">
      <alignment/>
      <protection/>
    </xf>
    <xf numFmtId="0" fontId="32" fillId="0" borderId="0">
      <alignment/>
      <protection/>
    </xf>
    <xf numFmtId="0" fontId="17" fillId="19" borderId="0" applyNumberFormat="0" applyBorder="0" applyAlignment="0" applyProtection="0"/>
    <xf numFmtId="0" fontId="17" fillId="19" borderId="0" applyNumberFormat="0" applyBorder="0" applyAlignment="0" applyProtection="0"/>
    <xf numFmtId="0" fontId="35" fillId="7" borderId="4" applyNumberFormat="0" applyAlignment="0" applyProtection="0"/>
    <xf numFmtId="0" fontId="32" fillId="0" borderId="0">
      <alignment vertical="center"/>
      <protection/>
    </xf>
    <xf numFmtId="0" fontId="32" fillId="0" borderId="0">
      <alignment/>
      <protection/>
    </xf>
    <xf numFmtId="0" fontId="17" fillId="19" borderId="0" applyNumberFormat="0" applyBorder="0" applyAlignment="0" applyProtection="0"/>
    <xf numFmtId="0" fontId="22" fillId="16"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38" fillId="9" borderId="0" applyNumberFormat="0" applyBorder="0" applyAlignment="0" applyProtection="0"/>
    <xf numFmtId="0" fontId="22" fillId="16"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67" fillId="0" borderId="16" applyNumberFormat="0" applyFill="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21" fillId="19" borderId="0" applyNumberFormat="0" applyBorder="0" applyAlignment="0" applyProtection="0"/>
    <xf numFmtId="0" fontId="17" fillId="25" borderId="5" applyNumberFormat="0" applyFont="0" applyAlignment="0" applyProtection="0"/>
    <xf numFmtId="0" fontId="17" fillId="25" borderId="5" applyNumberFormat="0" applyFont="0" applyAlignment="0" applyProtection="0"/>
    <xf numFmtId="0" fontId="21" fillId="19" borderId="0" applyNumberFormat="0" applyBorder="0" applyAlignment="0" applyProtection="0"/>
    <xf numFmtId="0" fontId="21" fillId="19" borderId="0" applyNumberFormat="0" applyBorder="0" applyAlignment="0" applyProtection="0"/>
    <xf numFmtId="0" fontId="17" fillId="0" borderId="0">
      <alignment vertical="center"/>
      <protection/>
    </xf>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52" fillId="2" borderId="0" applyNumberFormat="0" applyBorder="0" applyAlignment="0" applyProtection="0"/>
    <xf numFmtId="0" fontId="22" fillId="54"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32" fillId="0" borderId="0">
      <alignment/>
      <protection/>
    </xf>
    <xf numFmtId="0" fontId="32" fillId="0" borderId="0">
      <alignment/>
      <protection/>
    </xf>
    <xf numFmtId="0" fontId="17" fillId="2" borderId="0" applyNumberFormat="0" applyBorder="0" applyAlignment="0" applyProtection="0"/>
    <xf numFmtId="0" fontId="17" fillId="10" borderId="0" applyNumberFormat="0" applyBorder="0" applyAlignment="0" applyProtection="0"/>
    <xf numFmtId="0" fontId="17" fillId="2" borderId="0" applyNumberFormat="0" applyBorder="0" applyAlignment="0" applyProtection="0"/>
    <xf numFmtId="0" fontId="35" fillId="7" borderId="4" applyNumberFormat="0" applyAlignment="0" applyProtection="0"/>
    <xf numFmtId="0" fontId="35" fillId="7" borderId="4" applyNumberFormat="0" applyAlignment="0" applyProtection="0"/>
    <xf numFmtId="0" fontId="32" fillId="0" borderId="0">
      <alignment vertical="center"/>
      <protection/>
    </xf>
    <xf numFmtId="0" fontId="32" fillId="0" borderId="0">
      <alignment vertical="center"/>
      <protection/>
    </xf>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0" borderId="0">
      <alignment vertical="center"/>
      <protection/>
    </xf>
    <xf numFmtId="0" fontId="17" fillId="0" borderId="0">
      <alignment vertical="center"/>
      <protection/>
    </xf>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32" fillId="0" borderId="0">
      <alignment/>
      <protection/>
    </xf>
    <xf numFmtId="0" fontId="32" fillId="0" borderId="0">
      <alignment/>
      <protection/>
    </xf>
    <xf numFmtId="0" fontId="17" fillId="2" borderId="0" applyNumberFormat="0" applyBorder="0" applyAlignment="0" applyProtection="0"/>
    <xf numFmtId="0" fontId="17" fillId="2" borderId="0" applyNumberFormat="0" applyBorder="0" applyAlignment="0" applyProtection="0"/>
    <xf numFmtId="0" fontId="28" fillId="0" borderId="15" applyNumberFormat="0" applyFill="0" applyAlignment="0" applyProtection="0"/>
    <xf numFmtId="0" fontId="17" fillId="2" borderId="0" applyNumberFormat="0" applyBorder="0" applyAlignment="0" applyProtection="0"/>
    <xf numFmtId="0" fontId="17" fillId="2" borderId="0" applyNumberFormat="0" applyBorder="0" applyAlignment="0" applyProtection="0"/>
    <xf numFmtId="0" fontId="22" fillId="14" borderId="0" applyNumberFormat="0" applyBorder="0" applyAlignment="0" applyProtection="0"/>
    <xf numFmtId="0" fontId="22" fillId="19"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8" fillId="9"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58" fillId="27" borderId="7" applyNumberFormat="0" applyAlignment="0" applyProtection="0"/>
    <xf numFmtId="0" fontId="58" fillId="27" borderId="7" applyNumberFormat="0" applyAlignment="0" applyProtection="0"/>
    <xf numFmtId="0" fontId="17" fillId="2" borderId="0" applyNumberFormat="0" applyBorder="0" applyAlignment="0" applyProtection="0"/>
    <xf numFmtId="0" fontId="17" fillId="2" borderId="0" applyNumberFormat="0" applyBorder="0" applyAlignment="0" applyProtection="0"/>
    <xf numFmtId="0" fontId="22" fillId="54" borderId="0" applyNumberFormat="0" applyBorder="0" applyAlignment="0" applyProtection="0"/>
    <xf numFmtId="0" fontId="17" fillId="2" borderId="0" applyNumberFormat="0" applyBorder="0" applyAlignment="0" applyProtection="0"/>
    <xf numFmtId="0" fontId="22" fillId="14" borderId="0" applyNumberFormat="0" applyBorder="0" applyAlignment="0" applyProtection="0"/>
    <xf numFmtId="0" fontId="22" fillId="19" borderId="0" applyNumberFormat="0" applyBorder="0" applyAlignment="0" applyProtection="0"/>
    <xf numFmtId="0" fontId="17" fillId="2" borderId="0" applyNumberFormat="0" applyBorder="0" applyAlignment="0" applyProtection="0"/>
    <xf numFmtId="0" fontId="22" fillId="14" borderId="0" applyNumberFormat="0" applyBorder="0" applyAlignment="0" applyProtection="0"/>
    <xf numFmtId="0" fontId="22" fillId="19"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90" fillId="0" borderId="15" applyNumberFormat="0" applyFill="0" applyAlignment="0" applyProtection="0"/>
    <xf numFmtId="0" fontId="90" fillId="0" borderId="15" applyNumberFormat="0" applyFill="0" applyAlignment="0" applyProtection="0"/>
    <xf numFmtId="0" fontId="17" fillId="2" borderId="0" applyNumberFormat="0" applyBorder="0" applyAlignment="0" applyProtection="0"/>
    <xf numFmtId="0" fontId="21" fillId="2" borderId="0" applyNumberFormat="0" applyBorder="0" applyAlignment="0" applyProtection="0"/>
    <xf numFmtId="0" fontId="17" fillId="25" borderId="5" applyNumberFormat="0" applyFont="0" applyAlignment="0" applyProtection="0"/>
    <xf numFmtId="0" fontId="17" fillId="25" borderId="5" applyNumberFormat="0" applyFont="0" applyAlignment="0" applyProtection="0"/>
    <xf numFmtId="0" fontId="21" fillId="2" borderId="0" applyNumberFormat="0" applyBorder="0" applyAlignment="0" applyProtection="0"/>
    <xf numFmtId="0" fontId="50" fillId="0" borderId="16" applyNumberFormat="0" applyFill="0" applyAlignment="0" applyProtection="0"/>
    <xf numFmtId="0" fontId="21" fillId="2" borderId="0" applyNumberFormat="0" applyBorder="0" applyAlignment="0" applyProtection="0"/>
    <xf numFmtId="0" fontId="17" fillId="0" borderId="0">
      <alignment vertical="center"/>
      <protection/>
    </xf>
    <xf numFmtId="0" fontId="17" fillId="0" borderId="0">
      <alignment vertical="center"/>
      <protection/>
    </xf>
    <xf numFmtId="0" fontId="21" fillId="2" borderId="0" applyNumberFormat="0" applyBorder="0" applyAlignment="0" applyProtection="0"/>
    <xf numFmtId="0" fontId="21" fillId="2" borderId="0" applyNumberFormat="0" applyBorder="0" applyAlignment="0" applyProtection="0"/>
    <xf numFmtId="181" fontId="26" fillId="0" borderId="0" applyFont="0" applyFill="0" applyBorder="0" applyAlignment="0" applyProtection="0"/>
    <xf numFmtId="0" fontId="21" fillId="2"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19" fillId="32" borderId="0" applyNumberFormat="0" applyBorder="0" applyAlignment="0" applyProtection="0"/>
    <xf numFmtId="0" fontId="21" fillId="10" borderId="0" applyNumberFormat="0" applyBorder="0" applyAlignment="0" applyProtection="0"/>
    <xf numFmtId="0" fontId="72" fillId="5" borderId="0" applyNumberFormat="0" applyBorder="0" applyAlignment="0" applyProtection="0"/>
    <xf numFmtId="0" fontId="40" fillId="5" borderId="0" applyNumberFormat="0" applyBorder="0" applyAlignment="0" applyProtection="0"/>
    <xf numFmtId="0" fontId="52" fillId="10" borderId="0" applyNumberFormat="0" applyBorder="0" applyAlignment="0" applyProtection="0"/>
    <xf numFmtId="0" fontId="17" fillId="10"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58" fillId="27" borderId="7" applyNumberFormat="0" applyAlignment="0" applyProtection="0"/>
    <xf numFmtId="0" fontId="58" fillId="27" borderId="7" applyNumberFormat="0" applyAlignment="0" applyProtection="0"/>
    <xf numFmtId="0" fontId="17" fillId="10" borderId="0" applyNumberFormat="0" applyBorder="0" applyAlignment="0" applyProtection="0"/>
    <xf numFmtId="0" fontId="17" fillId="10" borderId="0" applyNumberFormat="0" applyBorder="0" applyAlignment="0" applyProtection="0"/>
    <xf numFmtId="0" fontId="22" fillId="54"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32" fillId="0" borderId="0">
      <alignment/>
      <protection/>
    </xf>
    <xf numFmtId="0" fontId="17" fillId="10" borderId="0" applyNumberFormat="0" applyBorder="0" applyAlignment="0" applyProtection="0"/>
    <xf numFmtId="0" fontId="17" fillId="10" borderId="0" applyNumberFormat="0" applyBorder="0" applyAlignment="0" applyProtection="0"/>
    <xf numFmtId="0" fontId="95" fillId="61" borderId="20">
      <alignment/>
      <protection locked="0"/>
    </xf>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87" fillId="2"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30" fillId="0" borderId="2" applyNumberFormat="0" applyFill="0" applyAlignment="0" applyProtection="0"/>
    <xf numFmtId="0" fontId="17" fillId="10" borderId="0" applyNumberFormat="0" applyBorder="0" applyAlignment="0" applyProtection="0"/>
    <xf numFmtId="0" fontId="17" fillId="10" borderId="0" applyNumberFormat="0" applyBorder="0" applyAlignment="0" applyProtection="0"/>
    <xf numFmtId="0" fontId="40" fillId="5"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41" fontId="36" fillId="0" borderId="0" applyFont="0" applyFill="0" applyBorder="0" applyAlignment="0" applyProtection="0"/>
    <xf numFmtId="0" fontId="17" fillId="10" borderId="0" applyNumberFormat="0" applyBorder="0" applyAlignment="0" applyProtection="0"/>
    <xf numFmtId="0" fontId="17" fillId="10" borderId="0" applyNumberFormat="0" applyBorder="0" applyAlignment="0" applyProtection="0"/>
    <xf numFmtId="0" fontId="31" fillId="7" borderId="4" applyNumberFormat="0" applyAlignment="0" applyProtection="0"/>
    <xf numFmtId="0" fontId="17" fillId="10" borderId="0" applyNumberFormat="0" applyBorder="0" applyAlignment="0" applyProtection="0"/>
    <xf numFmtId="0" fontId="17" fillId="10" borderId="0" applyNumberFormat="0" applyBorder="0" applyAlignment="0" applyProtection="0"/>
    <xf numFmtId="0" fontId="22" fillId="32" borderId="0" applyNumberFormat="0" applyBorder="0" applyAlignment="0" applyProtection="0"/>
    <xf numFmtId="0" fontId="17" fillId="10" borderId="0" applyNumberFormat="0" applyBorder="0" applyAlignment="0" applyProtection="0"/>
    <xf numFmtId="0" fontId="73" fillId="0" borderId="0">
      <alignment/>
      <protection/>
    </xf>
    <xf numFmtId="0" fontId="17" fillId="10" borderId="0" applyNumberFormat="0" applyBorder="0" applyAlignment="0" applyProtection="0"/>
    <xf numFmtId="0" fontId="17" fillId="10"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24" fillId="0" borderId="17" applyNumberFormat="0" applyFill="0" applyAlignment="0" applyProtection="0"/>
    <xf numFmtId="0" fontId="24" fillId="0" borderId="17" applyNumberFormat="0" applyFill="0" applyAlignment="0" applyProtection="0"/>
    <xf numFmtId="0" fontId="38" fillId="9" borderId="0" applyNumberFormat="0" applyBorder="0" applyAlignment="0" applyProtection="0"/>
    <xf numFmtId="0" fontId="22" fillId="14"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23" fillId="56" borderId="4" applyNumberFormat="0" applyAlignment="0" applyProtection="0"/>
    <xf numFmtId="0" fontId="22" fillId="2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25" borderId="5" applyNumberFormat="0" applyFont="0" applyAlignment="0" applyProtection="0"/>
    <xf numFmtId="0" fontId="17" fillId="10" borderId="0" applyNumberFormat="0" applyBorder="0" applyAlignment="0" applyProtection="0"/>
    <xf numFmtId="0" fontId="9" fillId="0" borderId="17" applyNumberFormat="0" applyFill="0" applyAlignment="0" applyProtection="0"/>
    <xf numFmtId="0" fontId="22" fillId="32"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9" fillId="0" borderId="17" applyNumberFormat="0" applyFill="0" applyAlignment="0" applyProtection="0"/>
    <xf numFmtId="0" fontId="22" fillId="32"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9" fillId="0" borderId="17" applyNumberFormat="0" applyFill="0" applyAlignment="0" applyProtection="0"/>
    <xf numFmtId="0" fontId="17" fillId="10" borderId="0" applyNumberFormat="0" applyBorder="0" applyAlignment="0" applyProtection="0"/>
    <xf numFmtId="0" fontId="17" fillId="10" borderId="0" applyNumberFormat="0" applyBorder="0" applyAlignment="0" applyProtection="0"/>
    <xf numFmtId="0" fontId="9" fillId="0" borderId="17" applyNumberFormat="0" applyFill="0" applyAlignment="0" applyProtection="0"/>
    <xf numFmtId="0" fontId="17" fillId="10" borderId="0" applyNumberFormat="0" applyBorder="0" applyAlignment="0" applyProtection="0"/>
    <xf numFmtId="0" fontId="31" fillId="7" borderId="4" applyNumberFormat="0" applyAlignment="0" applyProtection="0"/>
    <xf numFmtId="0" fontId="21" fillId="10" borderId="0" applyNumberFormat="0" applyBorder="0" applyAlignment="0" applyProtection="0"/>
    <xf numFmtId="0" fontId="17" fillId="25" borderId="5" applyNumberFormat="0" applyFont="0" applyAlignment="0" applyProtection="0"/>
    <xf numFmtId="0" fontId="40" fillId="5" borderId="0" applyNumberFormat="0" applyBorder="0" applyAlignment="0" applyProtection="0"/>
    <xf numFmtId="0" fontId="21" fillId="10" borderId="0" applyNumberFormat="0" applyBorder="0" applyAlignment="0" applyProtection="0"/>
    <xf numFmtId="0" fontId="40" fillId="5" borderId="0" applyNumberFormat="0" applyBorder="0" applyAlignment="0" applyProtection="0"/>
    <xf numFmtId="0" fontId="21" fillId="10" borderId="0" applyNumberFormat="0" applyBorder="0" applyAlignment="0" applyProtection="0"/>
    <xf numFmtId="0" fontId="40" fillId="5" borderId="0" applyNumberFormat="0" applyBorder="0" applyAlignment="0" applyProtection="0"/>
    <xf numFmtId="0" fontId="17" fillId="0" borderId="0">
      <alignment vertical="center"/>
      <protection/>
    </xf>
    <xf numFmtId="0" fontId="17" fillId="0" borderId="0">
      <alignment vertical="center"/>
      <protection/>
    </xf>
    <xf numFmtId="0" fontId="21" fillId="10" borderId="0" applyNumberFormat="0" applyBorder="0" applyAlignment="0" applyProtection="0"/>
    <xf numFmtId="0" fontId="17" fillId="25" borderId="5" applyNumberFormat="0" applyFont="0" applyAlignment="0" applyProtection="0"/>
    <xf numFmtId="0" fontId="40" fillId="5" borderId="0" applyNumberFormat="0" applyBorder="0" applyAlignment="0" applyProtection="0"/>
    <xf numFmtId="0" fontId="21" fillId="10" borderId="0" applyNumberFormat="0" applyBorder="0" applyAlignment="0" applyProtection="0"/>
    <xf numFmtId="0" fontId="17" fillId="25" borderId="5" applyNumberFormat="0" applyFont="0" applyAlignment="0" applyProtection="0"/>
    <xf numFmtId="0" fontId="40" fillId="5" borderId="0" applyNumberFormat="0" applyBorder="0" applyAlignment="0" applyProtection="0"/>
    <xf numFmtId="0" fontId="21" fillId="10" borderId="0" applyNumberFormat="0" applyBorder="0" applyAlignment="0" applyProtection="0"/>
    <xf numFmtId="0" fontId="21" fillId="17" borderId="0" applyNumberFormat="0" applyBorder="0" applyAlignment="0" applyProtection="0"/>
    <xf numFmtId="0" fontId="72" fillId="5" borderId="0" applyNumberFormat="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52"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23" fillId="56" borderId="4" applyNumberFormat="0" applyAlignment="0" applyProtection="0"/>
    <xf numFmtId="0" fontId="22" fillId="20" borderId="0" applyNumberFormat="0" applyBorder="0" applyAlignment="0" applyProtection="0"/>
    <xf numFmtId="0" fontId="17" fillId="17" borderId="0" applyNumberFormat="0" applyBorder="0" applyAlignment="0" applyProtection="0"/>
    <xf numFmtId="0" fontId="38" fillId="9" borderId="0" applyNumberFormat="0" applyBorder="0" applyAlignment="0" applyProtection="0"/>
    <xf numFmtId="0" fontId="17" fillId="17" borderId="0" applyNumberFormat="0" applyBorder="0" applyAlignment="0" applyProtection="0"/>
    <xf numFmtId="0" fontId="17" fillId="25" borderId="5" applyNumberFormat="0" applyFont="0" applyAlignment="0" applyProtection="0"/>
    <xf numFmtId="0" fontId="17" fillId="17" borderId="0" applyNumberFormat="0" applyBorder="0" applyAlignment="0" applyProtection="0"/>
    <xf numFmtId="0" fontId="17" fillId="17" borderId="0" applyNumberFormat="0" applyBorder="0" applyAlignment="0" applyProtection="0"/>
    <xf numFmtId="0" fontId="19" fillId="14"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9" fillId="3"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34" fillId="56" borderId="18" applyNumberFormat="0" applyAlignment="0" applyProtection="0"/>
    <xf numFmtId="0" fontId="17" fillId="17" borderId="0" applyNumberFormat="0" applyBorder="0" applyAlignment="0" applyProtection="0"/>
    <xf numFmtId="0" fontId="17" fillId="17" borderId="0" applyNumberFormat="0" applyBorder="0" applyAlignment="0" applyProtection="0"/>
    <xf numFmtId="0" fontId="30" fillId="0" borderId="2" applyNumberFormat="0" applyFill="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34" fillId="56" borderId="18" applyNumberFormat="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38" fillId="9" borderId="0" applyNumberFormat="0" applyBorder="0" applyAlignment="0" applyProtection="0"/>
    <xf numFmtId="0" fontId="21" fillId="17" borderId="0" applyNumberFormat="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21" fillId="17" borderId="0" applyNumberFormat="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22" fillId="16" borderId="0" applyNumberFormat="0" applyBorder="0" applyAlignment="0" applyProtection="0"/>
    <xf numFmtId="0" fontId="21" fillId="17" borderId="0" applyNumberFormat="0" applyBorder="0" applyAlignment="0" applyProtection="0"/>
    <xf numFmtId="0" fontId="17" fillId="0" borderId="0">
      <alignment vertical="center"/>
      <protection/>
    </xf>
    <xf numFmtId="0" fontId="17" fillId="0" borderId="0">
      <alignment vertical="center"/>
      <protection/>
    </xf>
    <xf numFmtId="0" fontId="47" fillId="0" borderId="0" applyNumberFormat="0" applyFill="0" applyBorder="0" applyAlignment="0" applyProtection="0"/>
    <xf numFmtId="0" fontId="22" fillId="16" borderId="0" applyNumberFormat="0" applyBorder="0" applyAlignment="0" applyProtection="0"/>
    <xf numFmtId="0" fontId="21" fillId="17" borderId="0" applyNumberFormat="0" applyBorder="0" applyAlignment="0" applyProtection="0"/>
    <xf numFmtId="0" fontId="17" fillId="25" borderId="5" applyNumberFormat="0" applyFont="0" applyAlignment="0" applyProtection="0"/>
    <xf numFmtId="0" fontId="47" fillId="0" borderId="0" applyNumberFormat="0" applyFill="0" applyBorder="0" applyAlignment="0" applyProtection="0"/>
    <xf numFmtId="0" fontId="22" fillId="16" borderId="0" applyNumberFormat="0" applyBorder="0" applyAlignment="0" applyProtection="0"/>
    <xf numFmtId="0" fontId="21" fillId="17" borderId="0" applyNumberFormat="0" applyBorder="0" applyAlignment="0" applyProtection="0"/>
    <xf numFmtId="0" fontId="47" fillId="0" borderId="0" applyNumberFormat="0" applyFill="0" applyBorder="0" applyAlignment="0" applyProtection="0"/>
    <xf numFmtId="0" fontId="42" fillId="62" borderId="0" applyNumberFormat="0" applyBorder="0" applyAlignment="0" applyProtection="0"/>
    <xf numFmtId="0" fontId="22" fillId="16" borderId="0" applyNumberFormat="0" applyBorder="0" applyAlignment="0" applyProtection="0"/>
    <xf numFmtId="0" fontId="21" fillId="17" borderId="0" applyNumberFormat="0" applyBorder="0" applyAlignment="0" applyProtection="0"/>
    <xf numFmtId="0" fontId="32" fillId="0" borderId="0">
      <alignment/>
      <protection/>
    </xf>
    <xf numFmtId="0" fontId="32" fillId="0" borderId="0">
      <alignment/>
      <protection/>
    </xf>
    <xf numFmtId="0" fontId="22" fillId="54" borderId="0" applyNumberFormat="0" applyBorder="0" applyAlignment="0" applyProtection="0"/>
    <xf numFmtId="0" fontId="32" fillId="0" borderId="0">
      <alignment/>
      <protection/>
    </xf>
    <xf numFmtId="0" fontId="32" fillId="0" borderId="0">
      <alignment/>
      <protection/>
    </xf>
    <xf numFmtId="0" fontId="22" fillId="20" borderId="0" applyNumberFormat="0" applyBorder="0" applyAlignment="0" applyProtection="0"/>
    <xf numFmtId="0" fontId="32" fillId="0" borderId="0">
      <alignment/>
      <protection/>
    </xf>
    <xf numFmtId="0" fontId="32" fillId="0" borderId="0">
      <alignment/>
      <protection/>
    </xf>
    <xf numFmtId="0" fontId="22" fillId="19" borderId="0" applyNumberFormat="0" applyBorder="0" applyAlignment="0" applyProtection="0"/>
    <xf numFmtId="0" fontId="32" fillId="0" borderId="0">
      <alignment/>
      <protection/>
    </xf>
    <xf numFmtId="0" fontId="32" fillId="0" borderId="0">
      <alignment/>
      <protection/>
    </xf>
    <xf numFmtId="0" fontId="61" fillId="0" borderId="14" applyNumberFormat="0" applyFill="0" applyAlignment="0" applyProtection="0"/>
    <xf numFmtId="14" fontId="20" fillId="0" borderId="0">
      <alignment horizontal="center" wrapText="1"/>
      <protection locked="0"/>
    </xf>
    <xf numFmtId="0" fontId="22" fillId="16" borderId="0" applyNumberFormat="0" applyBorder="0" applyAlignment="0" applyProtection="0"/>
    <xf numFmtId="0" fontId="37" fillId="16" borderId="0" applyNumberFormat="0" applyBorder="0" applyAlignment="0" applyProtection="0"/>
    <xf numFmtId="0" fontId="32" fillId="0" borderId="0">
      <alignment/>
      <protection/>
    </xf>
    <xf numFmtId="0" fontId="32" fillId="0" borderId="0">
      <alignment/>
      <protection/>
    </xf>
    <xf numFmtId="0" fontId="22" fillId="14" borderId="0" applyNumberFormat="0" applyBorder="0" applyAlignment="0" applyProtection="0"/>
    <xf numFmtId="0" fontId="19" fillId="16" borderId="0" applyNumberFormat="0" applyBorder="0" applyAlignment="0" applyProtection="0"/>
    <xf numFmtId="0" fontId="32" fillId="0" borderId="0">
      <alignment/>
      <protection/>
    </xf>
    <xf numFmtId="0" fontId="32" fillId="0" borderId="0">
      <alignment/>
      <protection/>
    </xf>
    <xf numFmtId="0" fontId="22" fillId="32" borderId="0" applyNumberFormat="0" applyBorder="0" applyAlignment="0" applyProtection="0"/>
    <xf numFmtId="0" fontId="19" fillId="54" borderId="0" applyNumberFormat="0" applyBorder="0" applyAlignment="0" applyProtection="0"/>
    <xf numFmtId="0" fontId="19" fillId="54" borderId="0" applyNumberFormat="0" applyBorder="0" applyAlignment="0" applyProtection="0"/>
    <xf numFmtId="0" fontId="19" fillId="54" borderId="0" applyNumberFormat="0" applyBorder="0" applyAlignment="0" applyProtection="0"/>
    <xf numFmtId="0" fontId="19" fillId="54" borderId="0" applyNumberFormat="0" applyBorder="0" applyAlignment="0" applyProtection="0"/>
    <xf numFmtId="0" fontId="19" fillId="54" borderId="0" applyNumberFormat="0" applyBorder="0" applyAlignment="0" applyProtection="0"/>
    <xf numFmtId="0" fontId="19" fillId="54" borderId="0" applyNumberFormat="0" applyBorder="0" applyAlignment="0" applyProtection="0"/>
    <xf numFmtId="0" fontId="19" fillId="54" borderId="0" applyNumberFormat="0" applyBorder="0" applyAlignment="0" applyProtection="0"/>
    <xf numFmtId="0" fontId="19" fillId="54" borderId="0" applyNumberFormat="0" applyBorder="0" applyAlignment="0" applyProtection="0"/>
    <xf numFmtId="0" fontId="19" fillId="54" borderId="0" applyNumberFormat="0" applyBorder="0" applyAlignment="0" applyProtection="0"/>
    <xf numFmtId="0" fontId="19" fillId="54" borderId="0" applyNumberFormat="0" applyBorder="0" applyAlignment="0" applyProtection="0"/>
    <xf numFmtId="0" fontId="19" fillId="54" borderId="0" applyNumberFormat="0" applyBorder="0" applyAlignment="0" applyProtection="0"/>
    <xf numFmtId="0" fontId="19" fillId="54" borderId="0" applyNumberFormat="0" applyBorder="0" applyAlignment="0" applyProtection="0"/>
    <xf numFmtId="0" fontId="19" fillId="54" borderId="0" applyNumberFormat="0" applyBorder="0" applyAlignment="0" applyProtection="0"/>
    <xf numFmtId="0" fontId="37" fillId="54" borderId="0" applyNumberFormat="0" applyBorder="0" applyAlignment="0" applyProtection="0"/>
    <xf numFmtId="0" fontId="66" fillId="57" borderId="0" applyNumberFormat="0" applyBorder="0" applyAlignment="0" applyProtection="0"/>
    <xf numFmtId="0" fontId="38" fillId="9" borderId="0" applyNumberFormat="0" applyBorder="0" applyAlignment="0" applyProtection="0"/>
    <xf numFmtId="0" fontId="22" fillId="54" borderId="0" applyNumberFormat="0" applyBorder="0" applyAlignment="0" applyProtection="0"/>
    <xf numFmtId="0" fontId="66" fillId="57" borderId="0" applyNumberFormat="0" applyBorder="0" applyAlignment="0" applyProtection="0"/>
    <xf numFmtId="0" fontId="22" fillId="54" borderId="0" applyNumberFormat="0" applyBorder="0" applyAlignment="0" applyProtection="0"/>
    <xf numFmtId="0" fontId="66" fillId="57" borderId="0" applyNumberFormat="0" applyBorder="0" applyAlignment="0" applyProtection="0"/>
    <xf numFmtId="0" fontId="22" fillId="54" borderId="0" applyNumberFormat="0" applyBorder="0" applyAlignment="0" applyProtection="0"/>
    <xf numFmtId="0" fontId="66" fillId="57" borderId="0" applyNumberFormat="0" applyBorder="0" applyAlignment="0" applyProtection="0"/>
    <xf numFmtId="0" fontId="22" fillId="54" borderId="0" applyNumberFormat="0" applyBorder="0" applyAlignment="0" applyProtection="0"/>
    <xf numFmtId="0" fontId="66" fillId="57" borderId="0" applyNumberFormat="0" applyBorder="0" applyAlignment="0" applyProtection="0"/>
    <xf numFmtId="0" fontId="40" fillId="5" borderId="0" applyNumberFormat="0" applyBorder="0" applyAlignment="0" applyProtection="0"/>
    <xf numFmtId="0" fontId="42" fillId="11" borderId="0" applyNumberFormat="0" applyBorder="0" applyAlignment="0" applyProtection="0"/>
    <xf numFmtId="0" fontId="22" fillId="54" borderId="0" applyNumberFormat="0" applyBorder="0" applyAlignment="0" applyProtection="0"/>
    <xf numFmtId="0" fontId="66" fillId="57" borderId="0" applyNumberFormat="0" applyBorder="0" applyAlignment="0" applyProtection="0"/>
    <xf numFmtId="0" fontId="22" fillId="54" borderId="0" applyNumberFormat="0" applyBorder="0" applyAlignment="0" applyProtection="0"/>
    <xf numFmtId="0" fontId="22" fillId="54" borderId="0" applyNumberFormat="0" applyBorder="0" applyAlignment="0" applyProtection="0"/>
    <xf numFmtId="0" fontId="22" fillId="54" borderId="0" applyNumberFormat="0" applyBorder="0" applyAlignment="0" applyProtection="0"/>
    <xf numFmtId="0" fontId="22" fillId="54" borderId="0" applyNumberFormat="0" applyBorder="0" applyAlignment="0" applyProtection="0"/>
    <xf numFmtId="0" fontId="22" fillId="54" borderId="0" applyNumberFormat="0" applyBorder="0" applyAlignment="0" applyProtection="0"/>
    <xf numFmtId="0" fontId="22" fillId="54" borderId="0" applyNumberFormat="0" applyBorder="0" applyAlignment="0" applyProtection="0"/>
    <xf numFmtId="0" fontId="17" fillId="25" borderId="5" applyNumberFormat="0" applyFont="0" applyAlignment="0" applyProtection="0"/>
    <xf numFmtId="0" fontId="22" fillId="54" borderId="0" applyNumberFormat="0" applyBorder="0" applyAlignment="0" applyProtection="0"/>
    <xf numFmtId="0" fontId="22" fillId="54" borderId="0" applyNumberFormat="0" applyBorder="0" applyAlignment="0" applyProtection="0"/>
    <xf numFmtId="0" fontId="22" fillId="54" borderId="0" applyNumberFormat="0" applyBorder="0" applyAlignment="0" applyProtection="0"/>
    <xf numFmtId="0" fontId="22" fillId="54" borderId="0" applyNumberFormat="0" applyBorder="0" applyAlignment="0" applyProtection="0"/>
    <xf numFmtId="0" fontId="22" fillId="54" borderId="0" applyNumberFormat="0" applyBorder="0" applyAlignment="0" applyProtection="0"/>
    <xf numFmtId="0" fontId="22" fillId="54" borderId="0" applyNumberFormat="0" applyBorder="0" applyAlignment="0" applyProtection="0"/>
    <xf numFmtId="0" fontId="22" fillId="54" borderId="0" applyNumberFormat="0" applyBorder="0" applyAlignment="0" applyProtection="0"/>
    <xf numFmtId="0" fontId="22" fillId="54" borderId="0" applyNumberFormat="0" applyBorder="0" applyAlignment="0" applyProtection="0"/>
    <xf numFmtId="0" fontId="22" fillId="54" borderId="0" applyNumberFormat="0" applyBorder="0" applyAlignment="0" applyProtection="0"/>
    <xf numFmtId="0" fontId="22" fillId="54" borderId="0" applyNumberFormat="0" applyBorder="0" applyAlignment="0" applyProtection="0"/>
    <xf numFmtId="0" fontId="22" fillId="54" borderId="0" applyNumberFormat="0" applyBorder="0" applyAlignment="0" applyProtection="0"/>
    <xf numFmtId="0" fontId="40" fillId="5" borderId="0" applyNumberFormat="0" applyBorder="0" applyAlignment="0" applyProtection="0"/>
    <xf numFmtId="0" fontId="19" fillId="54" borderId="0" applyNumberFormat="0" applyBorder="0" applyAlignment="0" applyProtection="0"/>
    <xf numFmtId="0" fontId="19" fillId="54" borderId="0" applyNumberFormat="0" applyBorder="0" applyAlignment="0" applyProtection="0"/>
    <xf numFmtId="0" fontId="22" fillId="54" borderId="0" applyNumberFormat="0" applyBorder="0" applyAlignment="0" applyProtection="0"/>
    <xf numFmtId="0" fontId="19" fillId="20" borderId="0" applyNumberFormat="0" applyBorder="0" applyAlignment="0" applyProtection="0"/>
    <xf numFmtId="0" fontId="37"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40" fillId="5"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3" fillId="56" borderId="4" applyNumberFormat="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37"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9" fillId="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4"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4"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4"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4" borderId="0" applyNumberFormat="0" applyBorder="0" applyAlignment="0" applyProtection="0"/>
    <xf numFmtId="0" fontId="22" fillId="19" borderId="0" applyNumberFormat="0" applyBorder="0" applyAlignment="0" applyProtection="0"/>
    <xf numFmtId="0" fontId="22" fillId="14"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22" fillId="30" borderId="0" applyNumberFormat="0" applyBorder="0" applyAlignment="0" applyProtection="0"/>
    <xf numFmtId="0" fontId="19" fillId="16" borderId="0" applyNumberFormat="0" applyBorder="0" applyAlignment="0" applyProtection="0"/>
    <xf numFmtId="0" fontId="37" fillId="16" borderId="0" applyNumberFormat="0" applyBorder="0" applyAlignment="0" applyProtection="0"/>
    <xf numFmtId="0" fontId="87" fillId="9"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5" fillId="56" borderId="4" applyNumberFormat="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30" borderId="0" applyNumberFormat="0" applyBorder="0" applyAlignment="0" applyProtection="0"/>
    <xf numFmtId="0" fontId="17" fillId="0" borderId="0">
      <alignment vertical="center"/>
      <protection/>
    </xf>
    <xf numFmtId="0" fontId="17" fillId="0" borderId="0">
      <alignment vertical="center"/>
      <protection/>
    </xf>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98" fillId="2" borderId="0" applyNumberFormat="0" applyBorder="0" applyAlignment="0" applyProtection="0"/>
    <xf numFmtId="0" fontId="19" fillId="16" borderId="0" applyNumberFormat="0" applyBorder="0" applyAlignment="0" applyProtection="0"/>
    <xf numFmtId="0" fontId="80" fillId="0" borderId="0" applyNumberFormat="0" applyFill="0" applyBorder="0" applyAlignment="0" applyProtection="0"/>
    <xf numFmtId="0" fontId="37" fillId="14"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24" fillId="0" borderId="17" applyNumberFormat="0" applyFill="0" applyAlignment="0" applyProtection="0"/>
    <xf numFmtId="0" fontId="24" fillId="0" borderId="17" applyNumberFormat="0" applyFill="0" applyAlignment="0" applyProtection="0"/>
    <xf numFmtId="0" fontId="22" fillId="14" borderId="0" applyNumberFormat="0" applyBorder="0" applyAlignment="0" applyProtection="0"/>
    <xf numFmtId="0" fontId="19" fillId="16" borderId="0" applyNumberFormat="0" applyBorder="0" applyAlignment="0" applyProtection="0"/>
    <xf numFmtId="0" fontId="24" fillId="0" borderId="17" applyNumberFormat="0" applyFill="0" applyAlignment="0" applyProtection="0"/>
    <xf numFmtId="0" fontId="24" fillId="0" borderId="17" applyNumberFormat="0" applyFill="0" applyAlignment="0" applyProtection="0"/>
    <xf numFmtId="0" fontId="22" fillId="14" borderId="0" applyNumberFormat="0" applyBorder="0" applyAlignment="0" applyProtection="0"/>
    <xf numFmtId="0" fontId="22" fillId="16" borderId="0" applyNumberFormat="0" applyBorder="0" applyAlignment="0" applyProtection="0"/>
    <xf numFmtId="0" fontId="24" fillId="0" borderId="17" applyNumberFormat="0" applyFill="0" applyAlignment="0" applyProtection="0"/>
    <xf numFmtId="0" fontId="22" fillId="14" borderId="0" applyNumberFormat="0" applyBorder="0" applyAlignment="0" applyProtection="0"/>
    <xf numFmtId="0" fontId="9" fillId="0" borderId="17" applyNumberFormat="0" applyFill="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17" fillId="0" borderId="0">
      <alignment vertical="center"/>
      <protection/>
    </xf>
    <xf numFmtId="0" fontId="17" fillId="0" borderId="0">
      <alignment vertical="center"/>
      <protection/>
    </xf>
    <xf numFmtId="0" fontId="22" fillId="14" borderId="0" applyNumberFormat="0" applyBorder="0" applyAlignment="0" applyProtection="0"/>
    <xf numFmtId="0" fontId="22" fillId="14" borderId="0" applyNumberFormat="0" applyBorder="0" applyAlignment="0" applyProtection="0"/>
    <xf numFmtId="0" fontId="32" fillId="0" borderId="0">
      <alignment/>
      <protection/>
    </xf>
    <xf numFmtId="0" fontId="32" fillId="0" borderId="0">
      <alignment/>
      <protection/>
    </xf>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184" fontId="26" fillId="0" borderId="0" applyFont="0" applyFill="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3" borderId="0" applyNumberFormat="0" applyBorder="0" applyAlignment="0" applyProtection="0"/>
    <xf numFmtId="0" fontId="19" fillId="14" borderId="0" applyNumberFormat="0" applyBorder="0" applyAlignment="0" applyProtection="0"/>
    <xf numFmtId="0" fontId="100" fillId="63" borderId="0" applyNumberFormat="0" applyBorder="0" applyAlignment="0" applyProtection="0"/>
    <xf numFmtId="0" fontId="80" fillId="0" borderId="0" applyNumberFormat="0" applyFill="0" applyBorder="0" applyAlignment="0" applyProtection="0"/>
    <xf numFmtId="0" fontId="19" fillId="14" borderId="0" applyNumberFormat="0" applyBorder="0" applyAlignment="0" applyProtection="0"/>
    <xf numFmtId="0" fontId="80" fillId="0" borderId="0" applyNumberFormat="0" applyFill="0" applyBorder="0" applyAlignment="0" applyProtection="0"/>
    <xf numFmtId="0" fontId="19" fillId="14" borderId="0" applyNumberFormat="0" applyBorder="0" applyAlignment="0" applyProtection="0"/>
    <xf numFmtId="0" fontId="80" fillId="0" borderId="0" applyNumberFormat="0" applyFill="0" applyBorder="0" applyAlignment="0" applyProtection="0"/>
    <xf numFmtId="0" fontId="19" fillId="14" borderId="0" applyNumberFormat="0" applyBorder="0" applyAlignment="0" applyProtection="0"/>
    <xf numFmtId="0" fontId="80" fillId="0" borderId="0" applyNumberFormat="0" applyFill="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40" fillId="5" borderId="0" applyNumberFormat="0" applyBorder="0" applyAlignment="0" applyProtection="0"/>
    <xf numFmtId="0" fontId="19" fillId="32" borderId="0" applyNumberFormat="0" applyBorder="0" applyAlignment="0" applyProtection="0"/>
    <xf numFmtId="0" fontId="37"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185" fontId="26" fillId="0" borderId="0" applyFont="0" applyFill="0" applyBorder="0" applyAlignment="0" applyProtection="0"/>
    <xf numFmtId="0" fontId="42" fillId="11" borderId="0" applyNumberFormat="0" applyBorder="0" applyAlignment="0" applyProtection="0"/>
    <xf numFmtId="0" fontId="22" fillId="32" borderId="0" applyNumberFormat="0" applyBorder="0" applyAlignment="0" applyProtection="0"/>
    <xf numFmtId="0" fontId="23" fillId="56" borderId="4" applyNumberFormat="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186" fontId="101" fillId="0" borderId="0" applyFill="0" applyBorder="0" applyAlignment="0">
      <protection/>
    </xf>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49" fillId="0" borderId="0">
      <alignment/>
      <protection locked="0"/>
    </xf>
    <xf numFmtId="0" fontId="42" fillId="60" borderId="0" applyNumberFormat="0" applyBorder="0" applyAlignment="0" applyProtection="0"/>
    <xf numFmtId="0" fontId="64" fillId="2" borderId="0" applyNumberFormat="0" applyBorder="0" applyAlignment="0" applyProtection="0"/>
    <xf numFmtId="0" fontId="36" fillId="55" borderId="0" applyNumberFormat="0" applyBorder="0" applyAlignment="0" applyProtection="0"/>
    <xf numFmtId="0" fontId="42" fillId="64" borderId="0" applyNumberFormat="0" applyBorder="0" applyAlignment="0" applyProtection="0"/>
    <xf numFmtId="0" fontId="42" fillId="65" borderId="0" applyNumberFormat="0" applyBorder="0" applyAlignment="0" applyProtection="0"/>
    <xf numFmtId="0" fontId="36" fillId="63" borderId="0" applyNumberFormat="0" applyBorder="0" applyAlignment="0" applyProtection="0"/>
    <xf numFmtId="0" fontId="42" fillId="62" borderId="0" applyNumberFormat="0" applyBorder="0" applyAlignment="0" applyProtection="0"/>
    <xf numFmtId="0" fontId="42" fillId="65" borderId="0" applyNumberFormat="0" applyBorder="0" applyAlignment="0" applyProtection="0"/>
    <xf numFmtId="0" fontId="38" fillId="9" borderId="0" applyNumberFormat="0" applyBorder="0" applyAlignment="0" applyProtection="0"/>
    <xf numFmtId="0" fontId="42" fillId="62" borderId="0" applyNumberFormat="0" applyBorder="0" applyAlignment="0" applyProtection="0"/>
    <xf numFmtId="0" fontId="36" fillId="63" borderId="0" applyNumberFormat="0" applyBorder="0" applyAlignment="0" applyProtection="0"/>
    <xf numFmtId="0" fontId="42" fillId="60" borderId="0" applyNumberFormat="0" applyBorder="0" applyAlignment="0" applyProtection="0"/>
    <xf numFmtId="0" fontId="36" fillId="55" borderId="0" applyNumberFormat="0" applyBorder="0" applyAlignment="0" applyProtection="0"/>
    <xf numFmtId="0" fontId="36" fillId="11" borderId="0" applyNumberFormat="0" applyBorder="0" applyAlignment="0" applyProtection="0"/>
    <xf numFmtId="0" fontId="102" fillId="16" borderId="0" applyNumberFormat="0" applyBorder="0" applyAlignment="0" applyProtection="0"/>
    <xf numFmtId="0" fontId="42" fillId="66" borderId="0" applyNumberFormat="0" applyBorder="0" applyAlignment="0" applyProtection="0"/>
    <xf numFmtId="0" fontId="36" fillId="67" borderId="0" applyNumberFormat="0" applyBorder="0" applyAlignment="0" applyProtection="0"/>
    <xf numFmtId="0" fontId="36" fillId="55" borderId="0" applyNumberFormat="0" applyBorder="0" applyAlignment="0" applyProtection="0"/>
    <xf numFmtId="0" fontId="42" fillId="64" borderId="0" applyNumberFormat="0" applyBorder="0" applyAlignment="0" applyProtection="0"/>
    <xf numFmtId="0" fontId="102" fillId="14" borderId="0" applyNumberFormat="0" applyBorder="0" applyAlignment="0" applyProtection="0"/>
    <xf numFmtId="0" fontId="42" fillId="68" borderId="0" applyNumberFormat="0" applyBorder="0" applyAlignment="0" applyProtection="0"/>
    <xf numFmtId="0" fontId="36" fillId="63" borderId="0" applyNumberFormat="0" applyBorder="0" applyAlignment="0" applyProtection="0"/>
    <xf numFmtId="0" fontId="36" fillId="69" borderId="0" applyNumberFormat="0" applyBorder="0" applyAlignment="0" applyProtection="0"/>
    <xf numFmtId="0" fontId="42" fillId="69" borderId="0" applyNumberFormat="0" applyBorder="0" applyAlignment="0" applyProtection="0"/>
    <xf numFmtId="0" fontId="42" fillId="68" borderId="0" applyNumberFormat="0" applyBorder="0" applyAlignment="0" applyProtection="0"/>
    <xf numFmtId="0" fontId="38" fillId="9" borderId="0" applyNumberFormat="0" applyBorder="0" applyAlignment="0" applyProtection="0"/>
    <xf numFmtId="0" fontId="58" fillId="27" borderId="7" applyNumberFormat="0" applyAlignment="0" applyProtection="0"/>
    <xf numFmtId="0" fontId="17" fillId="0" borderId="0">
      <alignment vertical="center"/>
      <protection/>
    </xf>
    <xf numFmtId="41" fontId="26" fillId="0" borderId="0" applyFont="0" applyFill="0" applyBorder="0" applyAlignment="0" applyProtection="0"/>
    <xf numFmtId="0" fontId="22" fillId="16" borderId="0" applyNumberFormat="0" applyBorder="0" applyAlignment="0" applyProtection="0"/>
    <xf numFmtId="187" fontId="26" fillId="0" borderId="0" applyFont="0" applyFill="0" applyBorder="0" applyAlignment="0" applyProtection="0"/>
    <xf numFmtId="188" fontId="79" fillId="0" borderId="0">
      <alignment/>
      <protection/>
    </xf>
    <xf numFmtId="0" fontId="86" fillId="0" borderId="0" applyProtection="0">
      <alignment/>
    </xf>
    <xf numFmtId="0" fontId="80" fillId="0" borderId="0" applyNumberFormat="0" applyFill="0" applyBorder="0" applyAlignment="0" applyProtection="0"/>
    <xf numFmtId="189" fontId="79" fillId="0" borderId="0">
      <alignment/>
      <protection/>
    </xf>
    <xf numFmtId="0" fontId="54" fillId="0" borderId="0" applyNumberFormat="0" applyFill="0" applyBorder="0" applyAlignment="0" applyProtection="0"/>
    <xf numFmtId="0" fontId="22" fillId="30" borderId="0" applyNumberFormat="0" applyBorder="0" applyAlignment="0" applyProtection="0"/>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26" fillId="0" borderId="0">
      <alignment/>
      <protection/>
    </xf>
    <xf numFmtId="0" fontId="17" fillId="0" borderId="0">
      <alignment vertical="center"/>
      <protection/>
    </xf>
    <xf numFmtId="0" fontId="17" fillId="0" borderId="0">
      <alignment vertical="center"/>
      <protection/>
    </xf>
    <xf numFmtId="2" fontId="86" fillId="0" borderId="0" applyProtection="0">
      <alignment/>
    </xf>
    <xf numFmtId="0" fontId="26" fillId="0" borderId="0">
      <alignment/>
      <protection/>
    </xf>
    <xf numFmtId="0" fontId="17" fillId="0" borderId="0">
      <alignment vertical="center"/>
      <protection/>
    </xf>
    <xf numFmtId="0" fontId="40" fillId="5" borderId="0" applyNumberFormat="0" applyBorder="0" applyAlignment="0" applyProtection="0"/>
    <xf numFmtId="0" fontId="17" fillId="0" borderId="0">
      <alignment vertical="center"/>
      <protection/>
    </xf>
    <xf numFmtId="38" fontId="91" fillId="56" borderId="0" applyNumberFormat="0" applyBorder="0" applyAlignment="0" applyProtection="0"/>
    <xf numFmtId="0" fontId="22" fillId="14" borderId="0" applyNumberFormat="0" applyBorder="0" applyAlignment="0" applyProtection="0"/>
    <xf numFmtId="0" fontId="17" fillId="0" borderId="0">
      <alignment vertical="center"/>
      <protection/>
    </xf>
    <xf numFmtId="0" fontId="103" fillId="0" borderId="21" applyNumberFormat="0" applyAlignment="0" applyProtection="0"/>
    <xf numFmtId="0" fontId="22" fillId="14" borderId="0" applyNumberFormat="0" applyBorder="0" applyAlignment="0" applyProtection="0"/>
    <xf numFmtId="0" fontId="103" fillId="0" borderId="22">
      <alignment horizontal="left" vertical="center"/>
      <protection/>
    </xf>
    <xf numFmtId="0" fontId="17" fillId="25" borderId="5" applyNumberFormat="0" applyFont="0" applyAlignment="0" applyProtection="0"/>
    <xf numFmtId="0" fontId="66" fillId="57" borderId="0" applyNumberFormat="0" applyBorder="0" applyAlignment="0" applyProtection="0"/>
    <xf numFmtId="0" fontId="25" fillId="56" borderId="4" applyNumberFormat="0" applyAlignment="0" applyProtection="0"/>
    <xf numFmtId="0" fontId="28" fillId="0" borderId="15" applyNumberFormat="0" applyFill="0" applyAlignment="0" applyProtection="0"/>
    <xf numFmtId="0" fontId="66" fillId="57" borderId="0" applyNumberFormat="0" applyBorder="0" applyAlignment="0" applyProtection="0"/>
    <xf numFmtId="0" fontId="30" fillId="0" borderId="2" applyNumberFormat="0" applyFill="0" applyAlignment="0" applyProtection="0"/>
    <xf numFmtId="0" fontId="66" fillId="57" borderId="0" applyNumberFormat="0" applyBorder="0" applyAlignment="0" applyProtection="0"/>
    <xf numFmtId="0" fontId="66" fillId="57" borderId="0" applyNumberFormat="0" applyBorder="0" applyAlignment="0" applyProtection="0"/>
    <xf numFmtId="0" fontId="80" fillId="0" borderId="14" applyNumberFormat="0" applyFill="0" applyAlignment="0" applyProtection="0"/>
    <xf numFmtId="0" fontId="66" fillId="57" borderId="0" applyNumberFormat="0" applyBorder="0" applyAlignment="0" applyProtection="0"/>
    <xf numFmtId="0" fontId="66" fillId="57" borderId="0" applyNumberFormat="0" applyBorder="0" applyAlignment="0" applyProtection="0"/>
    <xf numFmtId="0" fontId="80"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68" fillId="0" borderId="0" applyProtection="0">
      <alignment/>
    </xf>
    <xf numFmtId="0" fontId="71" fillId="0" borderId="0" applyNumberFormat="0" applyFill="0" applyBorder="0" applyAlignment="0" applyProtection="0"/>
    <xf numFmtId="0" fontId="71" fillId="0" borderId="0" applyNumberFormat="0" applyFill="0" applyBorder="0" applyAlignment="0" applyProtection="0"/>
    <xf numFmtId="0" fontId="103" fillId="0" borderId="0" applyProtection="0">
      <alignment/>
    </xf>
    <xf numFmtId="0" fontId="31" fillId="7" borderId="4" applyNumberFormat="0" applyAlignment="0" applyProtection="0"/>
    <xf numFmtId="10" fontId="91" fillId="25" borderId="23" applyNumberFormat="0" applyBorder="0" applyAlignment="0" applyProtection="0"/>
    <xf numFmtId="190" fontId="104" fillId="70" borderId="0">
      <alignment/>
      <protection/>
    </xf>
    <xf numFmtId="0" fontId="85" fillId="7" borderId="4" applyNumberFormat="0" applyAlignment="0" applyProtection="0"/>
    <xf numFmtId="9" fontId="88" fillId="0" borderId="0" applyFont="0" applyFill="0" applyBorder="0" applyAlignment="0" applyProtection="0"/>
    <xf numFmtId="0" fontId="67" fillId="0" borderId="16" applyNumberFormat="0" applyFill="0" applyAlignment="0" applyProtection="0"/>
    <xf numFmtId="190" fontId="105" fillId="71" borderId="0">
      <alignment/>
      <protection/>
    </xf>
    <xf numFmtId="40" fontId="46" fillId="0" borderId="0" applyFont="0" applyFill="0" applyBorder="0" applyAlignment="0" applyProtection="0"/>
    <xf numFmtId="0" fontId="26" fillId="0" borderId="0" applyFont="0" applyFill="0" applyBorder="0" applyAlignment="0" applyProtection="0"/>
    <xf numFmtId="191" fontId="46" fillId="0" borderId="0" applyFont="0" applyFill="0" applyBorder="0" applyAlignment="0" applyProtection="0"/>
    <xf numFmtId="0" fontId="32" fillId="0" borderId="0">
      <alignment vertical="center"/>
      <protection/>
    </xf>
    <xf numFmtId="0" fontId="98" fillId="9" borderId="0" applyNumberFormat="0" applyBorder="0" applyAlignment="0" applyProtection="0"/>
    <xf numFmtId="192" fontId="46" fillId="0" borderId="0" applyFont="0" applyFill="0" applyBorder="0" applyAlignment="0" applyProtection="0"/>
    <xf numFmtId="184" fontId="26" fillId="0" borderId="0" applyFont="0" applyFill="0" applyBorder="0" applyAlignment="0" applyProtection="0"/>
    <xf numFmtId="0" fontId="66" fillId="57" borderId="0" applyNumberFormat="0" applyBorder="0" applyAlignment="0" applyProtection="0"/>
    <xf numFmtId="0" fontId="79" fillId="0" borderId="0">
      <alignment/>
      <protection/>
    </xf>
    <xf numFmtId="37" fontId="106" fillId="0" borderId="0">
      <alignment/>
      <protection/>
    </xf>
    <xf numFmtId="0" fontId="17" fillId="0" borderId="0">
      <alignment vertical="center"/>
      <protection/>
    </xf>
    <xf numFmtId="0" fontId="104" fillId="0" borderId="0">
      <alignment/>
      <protection/>
    </xf>
    <xf numFmtId="0" fontId="9" fillId="0" borderId="17" applyNumberFormat="0" applyFill="0" applyAlignment="0" applyProtection="0"/>
    <xf numFmtId="0" fontId="72" fillId="5" borderId="0" applyNumberFormat="0" applyBorder="0" applyAlignment="0" applyProtection="0"/>
    <xf numFmtId="0" fontId="49" fillId="0" borderId="0">
      <alignment/>
      <protection/>
    </xf>
    <xf numFmtId="0" fontId="17" fillId="25" borderId="5" applyNumberFormat="0" applyFont="0" applyAlignment="0" applyProtection="0"/>
    <xf numFmtId="0" fontId="25" fillId="56" borderId="4" applyNumberFormat="0" applyAlignment="0" applyProtection="0"/>
    <xf numFmtId="0" fontId="25" fillId="56" borderId="4" applyNumberFormat="0" applyAlignment="0" applyProtection="0"/>
    <xf numFmtId="176" fontId="26" fillId="0" borderId="0" applyFont="0" applyFill="0" applyProtection="0">
      <alignment/>
    </xf>
    <xf numFmtId="0" fontId="17" fillId="25" borderId="5" applyNumberFormat="0" applyFont="0" applyAlignment="0" applyProtection="0"/>
    <xf numFmtId="10" fontId="26" fillId="0" borderId="0" applyFont="0" applyFill="0" applyBorder="0" applyAlignment="0" applyProtection="0"/>
    <xf numFmtId="15" fontId="46" fillId="0" borderId="0" applyFont="0" applyFill="0" applyBorder="0" applyAlignment="0" applyProtection="0"/>
    <xf numFmtId="4" fontId="46" fillId="0" borderId="0" applyFont="0" applyFill="0" applyBorder="0" applyAlignment="0" applyProtection="0"/>
    <xf numFmtId="0" fontId="22" fillId="14" borderId="0" applyNumberFormat="0" applyBorder="0" applyAlignment="0" applyProtection="0"/>
    <xf numFmtId="0" fontId="59" fillId="0" borderId="24">
      <alignment horizontal="center"/>
      <protection/>
    </xf>
    <xf numFmtId="3" fontId="46" fillId="0" borderId="0" applyFont="0" applyFill="0" applyBorder="0" applyAlignment="0" applyProtection="0"/>
    <xf numFmtId="0" fontId="46" fillId="72" borderId="0" applyNumberFormat="0" applyFont="0" applyBorder="0" applyAlignment="0" applyProtection="0"/>
    <xf numFmtId="0" fontId="18" fillId="9" borderId="0" applyNumberFormat="0" applyBorder="0" applyAlignment="0" applyProtection="0"/>
    <xf numFmtId="0" fontId="32" fillId="0" borderId="0" applyNumberFormat="0" applyFill="0" applyBorder="0" applyAlignment="0" applyProtection="0"/>
    <xf numFmtId="0" fontId="95" fillId="61" borderId="20">
      <alignment/>
      <protection locked="0"/>
    </xf>
    <xf numFmtId="0" fontId="107" fillId="0" borderId="0">
      <alignment/>
      <protection/>
    </xf>
    <xf numFmtId="0" fontId="72" fillId="5" borderId="0" applyNumberFormat="0" applyBorder="0" applyAlignment="0" applyProtection="0"/>
    <xf numFmtId="0" fontId="95" fillId="61" borderId="20">
      <alignment/>
      <protection locked="0"/>
    </xf>
    <xf numFmtId="0" fontId="19" fillId="3" borderId="0" applyNumberFormat="0" applyBorder="0" applyAlignment="0" applyProtection="0"/>
    <xf numFmtId="0" fontId="33" fillId="0" borderId="0" applyNumberFormat="0" applyFill="0" applyBorder="0" applyAlignment="0" applyProtection="0"/>
    <xf numFmtId="9" fontId="17" fillId="0" borderId="0" applyFont="0" applyFill="0" applyBorder="0" applyAlignment="0" applyProtection="0"/>
    <xf numFmtId="0" fontId="58" fillId="27" borderId="7" applyNumberFormat="0" applyAlignment="0" applyProtection="0"/>
    <xf numFmtId="0" fontId="58" fillId="27" borderId="7" applyNumberFormat="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32" fillId="0" borderId="0" applyFont="0" applyFill="0" applyBorder="0" applyAlignment="0" applyProtection="0"/>
    <xf numFmtId="193" fontId="26" fillId="0" borderId="0" applyFont="0" applyFill="0" applyBorder="0" applyAlignment="0" applyProtection="0"/>
    <xf numFmtId="0" fontId="26" fillId="0" borderId="25" applyNumberFormat="0" applyFill="0" applyProtection="0">
      <alignment horizontal="right"/>
    </xf>
    <xf numFmtId="0" fontId="90" fillId="0" borderId="15" applyNumberFormat="0" applyFill="0" applyAlignment="0" applyProtection="0"/>
    <xf numFmtId="0" fontId="90" fillId="0" borderId="15" applyNumberFormat="0" applyFill="0" applyAlignment="0" applyProtection="0"/>
    <xf numFmtId="0" fontId="90" fillId="0" borderId="15" applyNumberFormat="0" applyFill="0" applyAlignment="0" applyProtection="0"/>
    <xf numFmtId="0" fontId="90" fillId="0" borderId="15" applyNumberFormat="0" applyFill="0" applyAlignment="0" applyProtection="0"/>
    <xf numFmtId="0" fontId="90" fillId="0" borderId="15" applyNumberFormat="0" applyFill="0" applyAlignment="0" applyProtection="0"/>
    <xf numFmtId="0" fontId="90" fillId="0" borderId="15" applyNumberFormat="0" applyFill="0" applyAlignment="0" applyProtection="0"/>
    <xf numFmtId="0" fontId="90" fillId="0" borderId="15" applyNumberFormat="0" applyFill="0" applyAlignment="0" applyProtection="0"/>
    <xf numFmtId="0" fontId="90" fillId="0" borderId="15" applyNumberFormat="0" applyFill="0" applyAlignment="0" applyProtection="0"/>
    <xf numFmtId="0" fontId="90" fillId="0" borderId="15" applyNumberFormat="0" applyFill="0" applyAlignment="0" applyProtection="0"/>
    <xf numFmtId="0" fontId="90" fillId="0" borderId="15" applyNumberFormat="0" applyFill="0" applyAlignment="0" applyProtection="0"/>
    <xf numFmtId="0" fontId="90" fillId="0" borderId="15" applyNumberFormat="0" applyFill="0" applyAlignment="0" applyProtection="0"/>
    <xf numFmtId="0" fontId="28" fillId="0" borderId="15" applyNumberFormat="0" applyFill="0" applyAlignment="0" applyProtection="0"/>
    <xf numFmtId="0" fontId="28" fillId="0" borderId="15" applyNumberFormat="0" applyFill="0" applyAlignment="0" applyProtection="0"/>
    <xf numFmtId="0" fontId="28" fillId="0" borderId="15" applyNumberFormat="0" applyFill="0" applyAlignment="0" applyProtection="0"/>
    <xf numFmtId="0" fontId="28" fillId="0" borderId="15" applyNumberFormat="0" applyFill="0" applyAlignment="0" applyProtection="0"/>
    <xf numFmtId="0" fontId="61" fillId="0" borderId="14" applyNumberFormat="0" applyFill="0" applyAlignment="0" applyProtection="0"/>
    <xf numFmtId="0" fontId="28" fillId="0" borderId="15" applyNumberFormat="0" applyFill="0" applyAlignment="0" applyProtection="0"/>
    <xf numFmtId="0" fontId="28" fillId="0" borderId="15" applyNumberFormat="0" applyFill="0" applyAlignment="0" applyProtection="0"/>
    <xf numFmtId="0" fontId="61" fillId="0" borderId="14" applyNumberFormat="0" applyFill="0" applyAlignment="0" applyProtection="0"/>
    <xf numFmtId="0" fontId="28" fillId="0" borderId="15" applyNumberFormat="0" applyFill="0" applyAlignment="0" applyProtection="0"/>
    <xf numFmtId="0" fontId="28" fillId="0" borderId="15" applyNumberFormat="0" applyFill="0" applyAlignment="0" applyProtection="0"/>
    <xf numFmtId="0" fontId="61" fillId="0" borderId="14" applyNumberFormat="0" applyFill="0" applyAlignment="0" applyProtection="0"/>
    <xf numFmtId="0" fontId="28" fillId="0" borderId="15" applyNumberFormat="0" applyFill="0" applyAlignment="0" applyProtection="0"/>
    <xf numFmtId="0" fontId="28" fillId="0" borderId="15" applyNumberFormat="0" applyFill="0" applyAlignment="0" applyProtection="0"/>
    <xf numFmtId="0" fontId="28" fillId="0" borderId="15" applyNumberFormat="0" applyFill="0" applyAlignment="0" applyProtection="0"/>
    <xf numFmtId="0" fontId="61" fillId="0" borderId="14" applyNumberFormat="0" applyFill="0" applyAlignment="0" applyProtection="0"/>
    <xf numFmtId="0" fontId="28" fillId="0" borderId="15" applyNumberFormat="0" applyFill="0" applyAlignment="0" applyProtection="0"/>
    <xf numFmtId="0" fontId="61" fillId="0" borderId="14" applyNumberFormat="0" applyFill="0" applyAlignment="0" applyProtection="0"/>
    <xf numFmtId="0" fontId="28" fillId="0" borderId="15" applyNumberFormat="0" applyFill="0" applyAlignment="0" applyProtection="0"/>
    <xf numFmtId="0" fontId="61" fillId="0" borderId="14" applyNumberFormat="0" applyFill="0" applyAlignment="0" applyProtection="0"/>
    <xf numFmtId="0" fontId="28" fillId="0" borderId="15" applyNumberFormat="0" applyFill="0" applyAlignment="0" applyProtection="0"/>
    <xf numFmtId="0" fontId="28" fillId="0" borderId="15" applyNumberFormat="0" applyFill="0" applyAlignment="0" applyProtection="0"/>
    <xf numFmtId="0" fontId="28" fillId="0" borderId="15" applyNumberFormat="0" applyFill="0" applyAlignment="0" applyProtection="0"/>
    <xf numFmtId="0" fontId="28" fillId="0" borderId="15" applyNumberFormat="0" applyFill="0" applyAlignment="0" applyProtection="0"/>
    <xf numFmtId="0" fontId="28" fillId="0" borderId="15" applyNumberFormat="0" applyFill="0" applyAlignment="0" applyProtection="0"/>
    <xf numFmtId="0" fontId="28" fillId="0" borderId="15" applyNumberFormat="0" applyFill="0" applyAlignment="0" applyProtection="0"/>
    <xf numFmtId="0" fontId="53" fillId="5" borderId="0" applyNumberFormat="0" applyBorder="0" applyAlignment="0" applyProtection="0"/>
    <xf numFmtId="0" fontId="28" fillId="0" borderId="15" applyNumberFormat="0" applyFill="0" applyAlignment="0" applyProtection="0"/>
    <xf numFmtId="0" fontId="28" fillId="0" borderId="15" applyNumberFormat="0" applyFill="0" applyAlignment="0" applyProtection="0"/>
    <xf numFmtId="0" fontId="90" fillId="0" borderId="15" applyNumberFormat="0" applyFill="0" applyAlignment="0" applyProtection="0"/>
    <xf numFmtId="0" fontId="28" fillId="0" borderId="15" applyNumberFormat="0" applyFill="0" applyAlignment="0" applyProtection="0"/>
    <xf numFmtId="0" fontId="90" fillId="0" borderId="15" applyNumberFormat="0" applyFill="0" applyAlignment="0" applyProtection="0"/>
    <xf numFmtId="0" fontId="90" fillId="0" borderId="15" applyNumberFormat="0" applyFill="0" applyAlignment="0" applyProtection="0"/>
    <xf numFmtId="0" fontId="17" fillId="25" borderId="5" applyNumberFormat="0" applyFont="0" applyAlignment="0" applyProtection="0"/>
    <xf numFmtId="0" fontId="90" fillId="0" borderId="15" applyNumberFormat="0" applyFill="0" applyAlignment="0" applyProtection="0"/>
    <xf numFmtId="0" fontId="17" fillId="25" borderId="5" applyNumberFormat="0" applyFont="0" applyAlignment="0" applyProtection="0"/>
    <xf numFmtId="0" fontId="90" fillId="0" borderId="15" applyNumberFormat="0" applyFill="0" applyAlignment="0" applyProtection="0"/>
    <xf numFmtId="0" fontId="17" fillId="25" borderId="5" applyNumberFormat="0" applyFont="0" applyAlignment="0" applyProtection="0"/>
    <xf numFmtId="0" fontId="17" fillId="0" borderId="0">
      <alignment vertical="center"/>
      <protection/>
    </xf>
    <xf numFmtId="0" fontId="90" fillId="0" borderId="15" applyNumberFormat="0" applyFill="0" applyAlignment="0" applyProtection="0"/>
    <xf numFmtId="0" fontId="17" fillId="25" borderId="5" applyNumberFormat="0" applyFont="0" applyAlignment="0" applyProtection="0"/>
    <xf numFmtId="0" fontId="90" fillId="0" borderId="15" applyNumberFormat="0" applyFill="0" applyAlignment="0" applyProtection="0"/>
    <xf numFmtId="0" fontId="17" fillId="25" borderId="5" applyNumberFormat="0" applyFont="0" applyAlignment="0" applyProtection="0"/>
    <xf numFmtId="0" fontId="90" fillId="0" borderId="15" applyNumberFormat="0" applyFill="0" applyAlignment="0" applyProtection="0"/>
    <xf numFmtId="0" fontId="47" fillId="0" borderId="0" applyNumberFormat="0" applyFill="0" applyBorder="0" applyAlignment="0" applyProtection="0"/>
    <xf numFmtId="0" fontId="40" fillId="18" borderId="0" applyNumberFormat="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72" fillId="5" borderId="0" applyNumberFormat="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56" fillId="0" borderId="2" applyNumberFormat="0" applyFill="0" applyAlignment="0" applyProtection="0"/>
    <xf numFmtId="0" fontId="56" fillId="0" borderId="2" applyNumberFormat="0" applyFill="0" applyAlignment="0" applyProtection="0"/>
    <xf numFmtId="0" fontId="56" fillId="0" borderId="2" applyNumberFormat="0" applyFill="0" applyAlignment="0" applyProtection="0"/>
    <xf numFmtId="0" fontId="56" fillId="0" borderId="2" applyNumberFormat="0" applyFill="0" applyAlignment="0" applyProtection="0"/>
    <xf numFmtId="0" fontId="56" fillId="0" borderId="2" applyNumberFormat="0" applyFill="0" applyAlignment="0" applyProtection="0"/>
    <xf numFmtId="0" fontId="56" fillId="0" borderId="2" applyNumberFormat="0" applyFill="0" applyAlignment="0" applyProtection="0"/>
    <xf numFmtId="0" fontId="56" fillId="0" borderId="2" applyNumberFormat="0" applyFill="0" applyAlignment="0" applyProtection="0"/>
    <xf numFmtId="0" fontId="56" fillId="0" borderId="2" applyNumberFormat="0" applyFill="0" applyAlignment="0" applyProtection="0"/>
    <xf numFmtId="0" fontId="56" fillId="0" borderId="2" applyNumberFormat="0" applyFill="0" applyAlignment="0" applyProtection="0"/>
    <xf numFmtId="0" fontId="56" fillId="0" borderId="2" applyNumberFormat="0" applyFill="0" applyAlignment="0" applyProtection="0"/>
    <xf numFmtId="0" fontId="56" fillId="0" borderId="2" applyNumberFormat="0" applyFill="0" applyAlignment="0" applyProtection="0"/>
    <xf numFmtId="0" fontId="30" fillId="0" borderId="2" applyNumberFormat="0" applyFill="0" applyAlignment="0" applyProtection="0"/>
    <xf numFmtId="0" fontId="30" fillId="0" borderId="2" applyNumberFormat="0" applyFill="0" applyAlignment="0" applyProtection="0"/>
    <xf numFmtId="0" fontId="30" fillId="0" borderId="2" applyNumberFormat="0" applyFill="0" applyAlignment="0" applyProtection="0"/>
    <xf numFmtId="0" fontId="30" fillId="0" borderId="2" applyNumberFormat="0" applyFill="0" applyAlignment="0" applyProtection="0"/>
    <xf numFmtId="0" fontId="30" fillId="0" borderId="2" applyNumberFormat="0" applyFill="0" applyAlignment="0" applyProtection="0"/>
    <xf numFmtId="0" fontId="30" fillId="0" borderId="2" applyNumberFormat="0" applyFill="0" applyAlignment="0" applyProtection="0"/>
    <xf numFmtId="0" fontId="30" fillId="0" borderId="2" applyNumberFormat="0" applyFill="0" applyAlignment="0" applyProtection="0"/>
    <xf numFmtId="0" fontId="30" fillId="0" borderId="2" applyNumberFormat="0" applyFill="0" applyAlignment="0" applyProtection="0"/>
    <xf numFmtId="0" fontId="30" fillId="0" borderId="2" applyNumberFormat="0" applyFill="0" applyAlignment="0" applyProtection="0"/>
    <xf numFmtId="0" fontId="30" fillId="0" borderId="2" applyNumberFormat="0" applyFill="0" applyAlignment="0" applyProtection="0"/>
    <xf numFmtId="0" fontId="30" fillId="0" borderId="2" applyNumberFormat="0" applyFill="0" applyAlignment="0" applyProtection="0"/>
    <xf numFmtId="0" fontId="30" fillId="0" borderId="2" applyNumberFormat="0" applyFill="0" applyAlignment="0" applyProtection="0"/>
    <xf numFmtId="0" fontId="30" fillId="0" borderId="2" applyNumberFormat="0" applyFill="0" applyAlignment="0" applyProtection="0"/>
    <xf numFmtId="0" fontId="30" fillId="0" borderId="2" applyNumberFormat="0" applyFill="0" applyAlignment="0" applyProtection="0"/>
    <xf numFmtId="0" fontId="19" fillId="3" borderId="0" applyNumberFormat="0" applyBorder="0" applyAlignment="0" applyProtection="0"/>
    <xf numFmtId="0" fontId="19" fillId="3" borderId="0" applyNumberFormat="0" applyBorder="0" applyAlignment="0" applyProtection="0"/>
    <xf numFmtId="0" fontId="56" fillId="0" borderId="2" applyNumberFormat="0" applyFill="0" applyAlignment="0" applyProtection="0"/>
    <xf numFmtId="0" fontId="56" fillId="0" borderId="2" applyNumberFormat="0" applyFill="0" applyAlignment="0" applyProtection="0"/>
    <xf numFmtId="0" fontId="30" fillId="0" borderId="2" applyNumberFormat="0" applyFill="0" applyAlignment="0" applyProtection="0"/>
    <xf numFmtId="0" fontId="56" fillId="0" borderId="2" applyNumberFormat="0" applyFill="0" applyAlignment="0" applyProtection="0"/>
    <xf numFmtId="0" fontId="56" fillId="0" borderId="2" applyNumberFormat="0" applyFill="0" applyAlignment="0" applyProtection="0"/>
    <xf numFmtId="0" fontId="56" fillId="0" borderId="2" applyNumberFormat="0" applyFill="0" applyAlignment="0" applyProtection="0"/>
    <xf numFmtId="0" fontId="56" fillId="0" borderId="2" applyNumberFormat="0" applyFill="0" applyAlignment="0" applyProtection="0"/>
    <xf numFmtId="0" fontId="17" fillId="0" borderId="0">
      <alignment vertical="center"/>
      <protection/>
    </xf>
    <xf numFmtId="0" fontId="56" fillId="0" borderId="2" applyNumberFormat="0" applyFill="0" applyAlignment="0" applyProtection="0"/>
    <xf numFmtId="0" fontId="56" fillId="0" borderId="2" applyNumberFormat="0" applyFill="0" applyAlignment="0" applyProtection="0"/>
    <xf numFmtId="0" fontId="56" fillId="0" borderId="2" applyNumberFormat="0" applyFill="0" applyAlignment="0" applyProtection="0"/>
    <xf numFmtId="0" fontId="61" fillId="0" borderId="14" applyNumberFormat="0" applyFill="0" applyAlignment="0" applyProtection="0"/>
    <xf numFmtId="0" fontId="61" fillId="0" borderId="14" applyNumberFormat="0" applyFill="0" applyAlignment="0" applyProtection="0"/>
    <xf numFmtId="0" fontId="61" fillId="0" borderId="14" applyNumberFormat="0" applyFill="0" applyAlignment="0" applyProtection="0"/>
    <xf numFmtId="0" fontId="61" fillId="0" borderId="14" applyNumberFormat="0" applyFill="0" applyAlignment="0" applyProtection="0"/>
    <xf numFmtId="0" fontId="61" fillId="0" borderId="14" applyNumberFormat="0" applyFill="0" applyAlignment="0" applyProtection="0"/>
    <xf numFmtId="0" fontId="61" fillId="0" borderId="14" applyNumberFormat="0" applyFill="0" applyAlignment="0" applyProtection="0"/>
    <xf numFmtId="0" fontId="61" fillId="0" borderId="14" applyNumberFormat="0" applyFill="0" applyAlignment="0" applyProtection="0"/>
    <xf numFmtId="0" fontId="61" fillId="0" borderId="14" applyNumberFormat="0" applyFill="0" applyAlignment="0" applyProtection="0"/>
    <xf numFmtId="0" fontId="61" fillId="0" borderId="14" applyNumberFormat="0" applyFill="0" applyAlignment="0" applyProtection="0"/>
    <xf numFmtId="0" fontId="61" fillId="0" borderId="14" applyNumberFormat="0" applyFill="0" applyAlignment="0" applyProtection="0"/>
    <xf numFmtId="0" fontId="61" fillId="0" borderId="14" applyNumberFormat="0" applyFill="0" applyAlignment="0" applyProtection="0"/>
    <xf numFmtId="0" fontId="17" fillId="25" borderId="5" applyNumberFormat="0" applyFont="0" applyAlignment="0" applyProtection="0"/>
    <xf numFmtId="0" fontId="80" fillId="0" borderId="14" applyNumberFormat="0" applyFill="0" applyAlignment="0" applyProtection="0"/>
    <xf numFmtId="0" fontId="80" fillId="0" borderId="14" applyNumberFormat="0" applyFill="0" applyAlignment="0" applyProtection="0"/>
    <xf numFmtId="0" fontId="80" fillId="0" borderId="14" applyNumberFormat="0" applyFill="0" applyAlignment="0" applyProtection="0"/>
    <xf numFmtId="0" fontId="80" fillId="0" borderId="14" applyNumberFormat="0" applyFill="0" applyAlignment="0" applyProtection="0"/>
    <xf numFmtId="0" fontId="100" fillId="73" borderId="0" applyNumberFormat="0" applyBorder="0" applyAlignment="0" applyProtection="0"/>
    <xf numFmtId="0" fontId="80" fillId="0" borderId="14" applyNumberFormat="0" applyFill="0" applyAlignment="0" applyProtection="0"/>
    <xf numFmtId="0" fontId="40" fillId="5" borderId="0" applyNumberFormat="0" applyBorder="0" applyAlignment="0" applyProtection="0"/>
    <xf numFmtId="0" fontId="100" fillId="73" borderId="0" applyNumberFormat="0" applyBorder="0" applyAlignment="0" applyProtection="0"/>
    <xf numFmtId="0" fontId="80" fillId="0" borderId="14" applyNumberFormat="0" applyFill="0" applyAlignment="0" applyProtection="0"/>
    <xf numFmtId="0" fontId="80" fillId="0" borderId="14" applyNumberFormat="0" applyFill="0" applyAlignment="0" applyProtection="0"/>
    <xf numFmtId="0" fontId="80" fillId="0" borderId="14" applyNumberFormat="0" applyFill="0" applyAlignment="0" applyProtection="0"/>
    <xf numFmtId="0" fontId="80" fillId="0" borderId="14" applyNumberFormat="0" applyFill="0" applyAlignment="0" applyProtection="0"/>
    <xf numFmtId="0" fontId="80" fillId="0" borderId="14" applyNumberFormat="0" applyFill="0" applyAlignment="0" applyProtection="0"/>
    <xf numFmtId="0" fontId="80" fillId="0" borderId="14" applyNumberFormat="0" applyFill="0" applyAlignment="0" applyProtection="0"/>
    <xf numFmtId="0" fontId="17" fillId="0" borderId="0">
      <alignment vertical="center"/>
      <protection/>
    </xf>
    <xf numFmtId="0" fontId="80" fillId="0" borderId="14" applyNumberFormat="0" applyFill="0" applyAlignment="0" applyProtection="0"/>
    <xf numFmtId="0" fontId="80" fillId="0" borderId="14" applyNumberFormat="0" applyFill="0" applyAlignment="0" applyProtection="0"/>
    <xf numFmtId="0" fontId="80" fillId="0" borderId="14" applyNumberFormat="0" applyFill="0" applyAlignment="0" applyProtection="0"/>
    <xf numFmtId="0" fontId="80" fillId="0" borderId="14" applyNumberFormat="0" applyFill="0" applyAlignment="0" applyProtection="0"/>
    <xf numFmtId="0" fontId="62" fillId="5" borderId="0" applyNumberFormat="0" applyBorder="0" applyAlignment="0" applyProtection="0"/>
    <xf numFmtId="0" fontId="80" fillId="0" borderId="14" applyNumberFormat="0" applyFill="0" applyAlignment="0" applyProtection="0"/>
    <xf numFmtId="0" fontId="80" fillId="0" borderId="14" applyNumberFormat="0" applyFill="0" applyAlignment="0" applyProtection="0"/>
    <xf numFmtId="0" fontId="80" fillId="0" borderId="14" applyNumberFormat="0" applyFill="0" applyAlignment="0" applyProtection="0"/>
    <xf numFmtId="0" fontId="80" fillId="0" borderId="14" applyNumberFormat="0" applyFill="0" applyAlignment="0" applyProtection="0"/>
    <xf numFmtId="0" fontId="80" fillId="0" borderId="14" applyNumberFormat="0" applyFill="0" applyAlignment="0" applyProtection="0"/>
    <xf numFmtId="0" fontId="80" fillId="0" borderId="14" applyNumberFormat="0" applyFill="0" applyAlignment="0" applyProtection="0"/>
    <xf numFmtId="0" fontId="62" fillId="5" borderId="0" applyNumberFormat="0" applyBorder="0" applyAlignment="0" applyProtection="0"/>
    <xf numFmtId="0" fontId="80" fillId="0" borderId="14" applyNumberFormat="0" applyFill="0" applyAlignment="0" applyProtection="0"/>
    <xf numFmtId="0" fontId="62" fillId="5" borderId="0" applyNumberFormat="0" applyBorder="0" applyAlignment="0" applyProtection="0"/>
    <xf numFmtId="0" fontId="80" fillId="0" borderId="14" applyNumberFormat="0" applyFill="0" applyAlignment="0" applyProtection="0"/>
    <xf numFmtId="0" fontId="62" fillId="5" borderId="0" applyNumberFormat="0" applyBorder="0" applyAlignment="0" applyProtection="0"/>
    <xf numFmtId="0" fontId="80" fillId="0" borderId="14" applyNumberFormat="0" applyFill="0" applyAlignment="0" applyProtection="0"/>
    <xf numFmtId="0" fontId="62" fillId="5" borderId="0" applyNumberFormat="0" applyBorder="0" applyAlignment="0" applyProtection="0"/>
    <xf numFmtId="0" fontId="80" fillId="0" borderId="14" applyNumberFormat="0" applyFill="0" applyAlignment="0" applyProtection="0"/>
    <xf numFmtId="43" fontId="0" fillId="0" borderId="0" applyFont="0" applyFill="0" applyBorder="0" applyAlignment="0" applyProtection="0"/>
    <xf numFmtId="0" fontId="80" fillId="0" borderId="14" applyNumberFormat="0" applyFill="0" applyAlignment="0" applyProtection="0"/>
    <xf numFmtId="0" fontId="61" fillId="0" borderId="14" applyNumberFormat="0" applyFill="0" applyAlignment="0" applyProtection="0"/>
    <xf numFmtId="0" fontId="80" fillId="0" borderId="14" applyNumberFormat="0" applyFill="0" applyAlignment="0" applyProtection="0"/>
    <xf numFmtId="0" fontId="22" fillId="14" borderId="0" applyNumberFormat="0" applyBorder="0" applyAlignment="0" applyProtection="0"/>
    <xf numFmtId="0" fontId="61" fillId="0" borderId="0" applyNumberFormat="0" applyFill="0" applyBorder="0" applyAlignment="0" applyProtection="0"/>
    <xf numFmtId="0" fontId="22" fillId="14" borderId="0" applyNumberFormat="0" applyBorder="0" applyAlignment="0" applyProtection="0"/>
    <xf numFmtId="0" fontId="61" fillId="0" borderId="0" applyNumberFormat="0" applyFill="0" applyBorder="0" applyAlignment="0" applyProtection="0"/>
    <xf numFmtId="0" fontId="22" fillId="14" borderId="0" applyNumberFormat="0" applyBorder="0" applyAlignment="0" applyProtection="0"/>
    <xf numFmtId="0" fontId="61" fillId="0" borderId="0" applyNumberFormat="0" applyFill="0" applyBorder="0" applyAlignment="0" applyProtection="0"/>
    <xf numFmtId="0" fontId="22" fillId="14" borderId="0" applyNumberFormat="0" applyBorder="0" applyAlignment="0" applyProtection="0"/>
    <xf numFmtId="0" fontId="61" fillId="0" borderId="0" applyNumberFormat="0" applyFill="0" applyBorder="0" applyAlignment="0" applyProtection="0"/>
    <xf numFmtId="0" fontId="22" fillId="14" borderId="0" applyNumberFormat="0" applyBorder="0" applyAlignment="0" applyProtection="0"/>
    <xf numFmtId="0" fontId="61" fillId="0" borderId="0" applyNumberFormat="0" applyFill="0" applyBorder="0" applyAlignment="0" applyProtection="0"/>
    <xf numFmtId="0" fontId="22" fillId="14" borderId="0" applyNumberFormat="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1" fontId="1" fillId="0" borderId="23">
      <alignment vertical="center"/>
      <protection locked="0"/>
    </xf>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43" fontId="17" fillId="0" borderId="0" applyFon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17" fillId="0" borderId="0">
      <alignment vertical="center"/>
      <protection/>
    </xf>
    <xf numFmtId="0" fontId="17" fillId="0" borderId="0">
      <alignment vertical="center"/>
      <protection/>
    </xf>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72" fillId="5" borderId="0" applyNumberFormat="0" applyBorder="0" applyAlignment="0" applyProtection="0"/>
    <xf numFmtId="0" fontId="80"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80" fillId="0" borderId="0" applyNumberFormat="0" applyFill="0" applyBorder="0" applyAlignment="0" applyProtection="0"/>
    <xf numFmtId="43" fontId="32" fillId="0" borderId="0" applyFon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183" fontId="99" fillId="0" borderId="0" applyFon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71" fillId="0" borderId="0" applyNumberFormat="0" applyFill="0" applyBorder="0" applyAlignment="0" applyProtection="0"/>
    <xf numFmtId="0" fontId="53" fillId="18" borderId="0" applyNumberFormat="0" applyBorder="0" applyAlignment="0" applyProtection="0"/>
    <xf numFmtId="0" fontId="108" fillId="0" borderId="25" applyNumberFormat="0" applyFill="0" applyProtection="0">
      <alignment horizontal="center"/>
    </xf>
    <xf numFmtId="0" fontId="51" fillId="0" borderId="0" applyNumberFormat="0" applyFill="0" applyBorder="0" applyAlignment="0" applyProtection="0"/>
    <xf numFmtId="0" fontId="19" fillId="16" borderId="0" applyNumberFormat="0" applyBorder="0" applyAlignment="0" applyProtection="0"/>
    <xf numFmtId="0" fontId="19" fillId="16" borderId="0" applyNumberFormat="0" applyBorder="0" applyAlignment="0" applyProtection="0"/>
    <xf numFmtId="0" fontId="24" fillId="0" borderId="17" applyNumberFormat="0" applyFill="0" applyAlignment="0" applyProtection="0"/>
    <xf numFmtId="0" fontId="24" fillId="0" borderId="17" applyNumberFormat="0" applyFill="0" applyAlignment="0" applyProtection="0"/>
    <xf numFmtId="0" fontId="38" fillId="9" borderId="0" applyNumberFormat="0" applyBorder="0" applyAlignment="0" applyProtection="0"/>
    <xf numFmtId="0" fontId="109" fillId="0" borderId="26" applyNumberFormat="0" applyFill="0" applyProtection="0">
      <alignment horizontal="center"/>
    </xf>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72" fillId="5"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48" fillId="0" borderId="0" applyNumberFormat="0" applyFill="0" applyBorder="0" applyAlignment="0" applyProtection="0"/>
    <xf numFmtId="0" fontId="1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40" fillId="5" borderId="0" applyNumberFormat="0" applyBorder="0" applyAlignment="0" applyProtection="0"/>
    <xf numFmtId="0" fontId="38" fillId="9" borderId="0" applyNumberFormat="0" applyBorder="0" applyAlignment="0" applyProtection="0"/>
    <xf numFmtId="0" fontId="17" fillId="25" borderId="5" applyNumberFormat="0" applyFont="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74" fillId="57" borderId="0" applyNumberFormat="0" applyBorder="0" applyAlignment="0" applyProtection="0"/>
    <xf numFmtId="0" fontId="38" fillId="9" borderId="0" applyNumberFormat="0" applyBorder="0" applyAlignment="0" applyProtection="0"/>
    <xf numFmtId="0" fontId="74" fillId="57" borderId="0" applyNumberFormat="0" applyBorder="0" applyAlignment="0" applyProtection="0"/>
    <xf numFmtId="0" fontId="38" fillId="9" borderId="0" applyNumberFormat="0" applyBorder="0" applyAlignment="0" applyProtection="0"/>
    <xf numFmtId="0" fontId="74" fillId="57" borderId="0" applyNumberFormat="0" applyBorder="0" applyAlignment="0" applyProtection="0"/>
    <xf numFmtId="0" fontId="38" fillId="9" borderId="0" applyNumberFormat="0" applyBorder="0" applyAlignment="0" applyProtection="0"/>
    <xf numFmtId="0" fontId="74" fillId="57"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29" fillId="9" borderId="0" applyNumberFormat="0" applyBorder="0" applyAlignment="0" applyProtection="0"/>
    <xf numFmtId="0" fontId="38" fillId="9" borderId="0" applyNumberFormat="0" applyBorder="0" applyAlignment="0" applyProtection="0"/>
    <xf numFmtId="0" fontId="48" fillId="0" borderId="0" applyNumberFormat="0" applyFill="0" applyBorder="0" applyAlignment="0" applyProtection="0"/>
    <xf numFmtId="0" fontId="62" fillId="5" borderId="0" applyNumberFormat="0" applyBorder="0" applyAlignment="0" applyProtection="0"/>
    <xf numFmtId="0" fontId="29" fillId="9" borderId="0" applyNumberFormat="0" applyBorder="0" applyAlignment="0" applyProtection="0"/>
    <xf numFmtId="0" fontId="48" fillId="0" borderId="0" applyNumberFormat="0" applyFill="0" applyBorder="0" applyAlignment="0" applyProtection="0"/>
    <xf numFmtId="0" fontId="29" fillId="9" borderId="0" applyNumberFormat="0" applyBorder="0" applyAlignment="0" applyProtection="0"/>
    <xf numFmtId="0" fontId="48" fillId="0" borderId="0" applyNumberFormat="0" applyFill="0" applyBorder="0" applyAlignment="0" applyProtection="0"/>
    <xf numFmtId="0" fontId="29" fillId="9" borderId="0" applyNumberFormat="0" applyBorder="0" applyAlignment="0" applyProtection="0"/>
    <xf numFmtId="0" fontId="48" fillId="0" borderId="0" applyNumberFormat="0" applyFill="0" applyBorder="0" applyAlignment="0" applyProtection="0"/>
    <xf numFmtId="0" fontId="29" fillId="9" borderId="0" applyNumberFormat="0" applyBorder="0" applyAlignment="0" applyProtection="0"/>
    <xf numFmtId="0" fontId="29" fillId="9" borderId="0" applyNumberFormat="0" applyBorder="0" applyAlignment="0" applyProtection="0"/>
    <xf numFmtId="0" fontId="38" fillId="9" borderId="0" applyNumberFormat="0" applyBorder="0" applyAlignment="0" applyProtection="0"/>
    <xf numFmtId="0" fontId="22" fillId="16" borderId="0" applyNumberFormat="0" applyBorder="0" applyAlignment="0" applyProtection="0"/>
    <xf numFmtId="0" fontId="38" fillId="9" borderId="0" applyNumberFormat="0" applyBorder="0" applyAlignment="0" applyProtection="0"/>
    <xf numFmtId="0" fontId="48" fillId="0" borderId="0" applyNumberFormat="0" applyFill="0" applyBorder="0" applyAlignment="0" applyProtection="0"/>
    <xf numFmtId="0" fontId="98" fillId="2" borderId="0" applyNumberFormat="0" applyBorder="0" applyAlignment="0" applyProtection="0"/>
    <xf numFmtId="0" fontId="19" fillId="3" borderId="0" applyNumberFormat="0" applyBorder="0" applyAlignment="0" applyProtection="0"/>
    <xf numFmtId="0" fontId="98" fillId="2" borderId="0" applyNumberFormat="0" applyBorder="0" applyAlignment="0" applyProtection="0"/>
    <xf numFmtId="0" fontId="64"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32" fillId="0" borderId="0">
      <alignment vertical="center"/>
      <protection/>
    </xf>
    <xf numFmtId="0" fontId="32" fillId="0" borderId="0">
      <alignment vertical="center"/>
      <protection/>
    </xf>
    <xf numFmtId="0" fontId="38" fillId="2" borderId="0" applyNumberFormat="0" applyBorder="0" applyAlignment="0" applyProtection="0"/>
    <xf numFmtId="0" fontId="54" fillId="0" borderId="0" applyNumberFormat="0" applyFill="0" applyBorder="0" applyAlignment="0" applyProtection="0"/>
    <xf numFmtId="0" fontId="38" fillId="9" borderId="0" applyNumberFormat="0" applyBorder="0" applyAlignment="0" applyProtection="0"/>
    <xf numFmtId="0" fontId="38" fillId="2" borderId="0" applyNumberFormat="0" applyBorder="0" applyAlignment="0" applyProtection="0"/>
    <xf numFmtId="0" fontId="38" fillId="9" borderId="0" applyNumberFormat="0" applyBorder="0" applyAlignment="0" applyProtection="0"/>
    <xf numFmtId="0" fontId="64" fillId="2" borderId="0" applyNumberFormat="0" applyBorder="0" applyAlignment="0" applyProtection="0"/>
    <xf numFmtId="0" fontId="38" fillId="2" borderId="0" applyNumberFormat="0" applyBorder="0" applyAlignment="0" applyProtection="0"/>
    <xf numFmtId="0" fontId="31" fillId="7" borderId="4" applyNumberFormat="0" applyAlignment="0" applyProtection="0"/>
    <xf numFmtId="0" fontId="38" fillId="9" borderId="0" applyNumberFormat="0" applyBorder="0" applyAlignment="0" applyProtection="0"/>
    <xf numFmtId="0" fontId="18" fillId="9" borderId="0" applyNumberFormat="0" applyBorder="0" applyAlignment="0" applyProtection="0"/>
    <xf numFmtId="0" fontId="38" fillId="9" borderId="0" applyNumberFormat="0" applyBorder="0" applyAlignment="0" applyProtection="0"/>
    <xf numFmtId="0" fontId="1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71" fillId="0" borderId="0" applyNumberFormat="0" applyFill="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22" fillId="21"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57" fillId="27" borderId="7" applyNumberFormat="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70" fillId="5" borderId="0" applyNumberFormat="0" applyBorder="0" applyAlignment="0" applyProtection="0"/>
    <xf numFmtId="0" fontId="38" fillId="9" borderId="0" applyNumberFormat="0" applyBorder="0" applyAlignment="0" applyProtection="0"/>
    <xf numFmtId="0" fontId="17" fillId="25" borderId="5" applyNumberFormat="0" applyFont="0" applyAlignment="0" applyProtection="0"/>
    <xf numFmtId="0" fontId="53" fillId="24"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98" fillId="2" borderId="0" applyNumberFormat="0" applyBorder="0" applyAlignment="0" applyProtection="0"/>
    <xf numFmtId="0" fontId="100" fillId="73" borderId="0" applyNumberFormat="0" applyBorder="0" applyAlignment="0" applyProtection="0"/>
    <xf numFmtId="0" fontId="19" fillId="3" borderId="0" applyNumberFormat="0" applyBorder="0" applyAlignment="0" applyProtection="0"/>
    <xf numFmtId="0" fontId="100" fillId="73" borderId="0" applyNumberFormat="0" applyBorder="0" applyAlignment="0" applyProtection="0"/>
    <xf numFmtId="0" fontId="64" fillId="9" borderId="0" applyNumberFormat="0" applyBorder="0" applyAlignment="0" applyProtection="0"/>
    <xf numFmtId="0" fontId="98" fillId="9" borderId="0" applyNumberFormat="0" applyBorder="0" applyAlignment="0" applyProtection="0"/>
    <xf numFmtId="0" fontId="40" fillId="5" borderId="0" applyNumberFormat="0" applyBorder="0" applyAlignment="0" applyProtection="0"/>
    <xf numFmtId="0" fontId="98" fillId="9"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98" fillId="9" borderId="0" applyNumberFormat="0" applyBorder="0" applyAlignment="0" applyProtection="0"/>
    <xf numFmtId="0" fontId="98" fillId="2"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2" borderId="0" applyNumberFormat="0" applyBorder="0" applyAlignment="0" applyProtection="0"/>
    <xf numFmtId="0" fontId="19" fillId="21" borderId="0" applyNumberFormat="0" applyBorder="0" applyAlignment="0" applyProtection="0"/>
    <xf numFmtId="0" fontId="57" fillId="27" borderId="7" applyNumberFormat="0" applyAlignment="0" applyProtection="0"/>
    <xf numFmtId="0" fontId="32" fillId="0" borderId="0">
      <alignment/>
      <protection/>
    </xf>
    <xf numFmtId="0" fontId="18" fillId="9" borderId="0" applyNumberFormat="0" applyBorder="0" applyAlignment="0" applyProtection="0"/>
    <xf numFmtId="0" fontId="1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22" fillId="14" borderId="0" applyNumberFormat="0" applyBorder="0" applyAlignment="0" applyProtection="0"/>
    <xf numFmtId="0" fontId="98" fillId="9" borderId="0" applyNumberFormat="0" applyBorder="0" applyAlignment="0" applyProtection="0"/>
    <xf numFmtId="0" fontId="18" fillId="9" borderId="0" applyNumberFormat="0" applyBorder="0" applyAlignment="0" applyProtection="0"/>
    <xf numFmtId="0" fontId="119" fillId="13" borderId="0" applyNumberFormat="0" applyBorder="0" applyAlignment="0" applyProtection="0"/>
    <xf numFmtId="0" fontId="54" fillId="0" borderId="0" applyNumberFormat="0" applyFill="0" applyBorder="0" applyAlignment="0" applyProtection="0"/>
    <xf numFmtId="0" fontId="38" fillId="9" borderId="0" applyNumberFormat="0" applyBorder="0" applyAlignment="0" applyProtection="0"/>
    <xf numFmtId="0" fontId="110" fillId="9" borderId="0" applyNumberFormat="0" applyBorder="0" applyAlignment="0" applyProtection="0"/>
    <xf numFmtId="0" fontId="38" fillId="2" borderId="0" applyNumberFormat="0" applyBorder="0" applyAlignment="0" applyProtection="0"/>
    <xf numFmtId="0" fontId="100" fillId="73" borderId="0" applyNumberFormat="0" applyBorder="0" applyAlignment="0" applyProtection="0"/>
    <xf numFmtId="0" fontId="38" fillId="2" borderId="0" applyNumberFormat="0" applyBorder="0" applyAlignment="0" applyProtection="0"/>
    <xf numFmtId="0" fontId="18" fillId="9" borderId="0" applyNumberFormat="0" applyBorder="0" applyAlignment="0" applyProtection="0"/>
    <xf numFmtId="0" fontId="111" fillId="56" borderId="18" applyNumberFormat="0" applyAlignment="0" applyProtection="0"/>
    <xf numFmtId="0" fontId="18" fillId="9" borderId="0" applyNumberFormat="0" applyBorder="0" applyAlignment="0" applyProtection="0"/>
    <xf numFmtId="0" fontId="98" fillId="9" borderId="0" applyNumberFormat="0" applyBorder="0" applyAlignment="0" applyProtection="0"/>
    <xf numFmtId="0" fontId="38" fillId="9" borderId="0" applyNumberFormat="0" applyBorder="0" applyAlignment="0" applyProtection="0"/>
    <xf numFmtId="194" fontId="26" fillId="0" borderId="26" applyFill="0" applyProtection="0">
      <alignment horizontal="right"/>
    </xf>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38" fillId="9" borderId="0" applyNumberFormat="0" applyBorder="0" applyAlignment="0" applyProtection="0"/>
    <xf numFmtId="0" fontId="67" fillId="0" borderId="16" applyNumberFormat="0" applyFill="0" applyAlignment="0" applyProtection="0"/>
    <xf numFmtId="0" fontId="38" fillId="9" borderId="0" applyNumberFormat="0" applyBorder="0" applyAlignment="0" applyProtection="0"/>
    <xf numFmtId="0" fontId="18" fillId="9" borderId="0" applyNumberFormat="0" applyBorder="0" applyAlignment="0" applyProtection="0"/>
    <xf numFmtId="0" fontId="38" fillId="9" borderId="0" applyNumberFormat="0" applyBorder="0" applyAlignment="0" applyProtection="0"/>
    <xf numFmtId="0" fontId="38" fillId="2" borderId="0" applyNumberFormat="0" applyBorder="0" applyAlignment="0" applyProtection="0"/>
    <xf numFmtId="0" fontId="38" fillId="9" borderId="0" applyNumberFormat="0" applyBorder="0" applyAlignment="0" applyProtection="0"/>
    <xf numFmtId="0" fontId="18" fillId="9" borderId="0" applyNumberFormat="0" applyBorder="0" applyAlignment="0" applyProtection="0"/>
    <xf numFmtId="0" fontId="38" fillId="9" borderId="0" applyNumberFormat="0" applyBorder="0" applyAlignment="0" applyProtection="0"/>
    <xf numFmtId="0" fontId="64" fillId="2" borderId="0" applyNumberFormat="0" applyBorder="0" applyAlignment="0" applyProtection="0"/>
    <xf numFmtId="0" fontId="40" fillId="5" borderId="0" applyNumberFormat="0" applyBorder="0" applyAlignment="0" applyProtection="0"/>
    <xf numFmtId="0" fontId="18" fillId="9" borderId="0" applyNumberFormat="0" applyBorder="0" applyAlignment="0" applyProtection="0"/>
    <xf numFmtId="0" fontId="87" fillId="2" borderId="0" applyNumberFormat="0" applyBorder="0" applyAlignment="0" applyProtection="0"/>
    <xf numFmtId="0" fontId="53" fillId="18" borderId="0" applyNumberFormat="0" applyBorder="0" applyAlignment="0" applyProtection="0"/>
    <xf numFmtId="0" fontId="17" fillId="0" borderId="0">
      <alignment vertical="center"/>
      <protection/>
    </xf>
    <xf numFmtId="0" fontId="22" fillId="16" borderId="0" applyNumberFormat="0" applyBorder="0" applyAlignment="0" applyProtection="0"/>
    <xf numFmtId="0" fontId="22" fillId="16" borderId="0" applyNumberFormat="0" applyBorder="0" applyAlignment="0" applyProtection="0"/>
    <xf numFmtId="0" fontId="136" fillId="0" borderId="0">
      <alignment vertical="center"/>
      <protection/>
    </xf>
    <xf numFmtId="0" fontId="32" fillId="0" borderId="0">
      <alignment/>
      <protection/>
    </xf>
    <xf numFmtId="0" fontId="17" fillId="0" borderId="0">
      <alignment vertical="center"/>
      <protection/>
    </xf>
    <xf numFmtId="0" fontId="17" fillId="0" borderId="0">
      <alignment vertical="center"/>
      <protection/>
    </xf>
    <xf numFmtId="0" fontId="17" fillId="0" borderId="0">
      <alignment vertical="center"/>
      <protection/>
    </xf>
    <xf numFmtId="0" fontId="50" fillId="0" borderId="16" applyNumberFormat="0" applyFill="0" applyAlignment="0" applyProtection="0"/>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58" fillId="27" borderId="7" applyNumberFormat="0" applyAlignment="0" applyProtection="0"/>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58" fillId="27" borderId="7" applyNumberFormat="0" applyAlignment="0" applyProtection="0"/>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32" fillId="0" borderId="0">
      <alignment/>
      <protection/>
    </xf>
    <xf numFmtId="0" fontId="58" fillId="27" borderId="7" applyNumberFormat="0" applyAlignment="0" applyProtection="0"/>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66" fillId="57" borderId="0" applyNumberFormat="0" applyBorder="0" applyAlignment="0" applyProtection="0"/>
    <xf numFmtId="0" fontId="25" fillId="56" borderId="4" applyNumberFormat="0" applyAlignment="0" applyProtection="0"/>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32" fillId="0" borderId="0">
      <alignment/>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32" fillId="0" borderId="0">
      <alignment/>
      <protection/>
    </xf>
    <xf numFmtId="0" fontId="17" fillId="0" borderId="0">
      <alignment vertical="center"/>
      <protection/>
    </xf>
    <xf numFmtId="0" fontId="32" fillId="0" borderId="0">
      <alignment/>
      <protection/>
    </xf>
    <xf numFmtId="0" fontId="32" fillId="0" borderId="0">
      <alignment/>
      <protection/>
    </xf>
    <xf numFmtId="0" fontId="17" fillId="0" borderId="0">
      <alignment vertical="center"/>
      <protection/>
    </xf>
    <xf numFmtId="0" fontId="25" fillId="56" borderId="4" applyNumberFormat="0" applyAlignment="0" applyProtection="0"/>
    <xf numFmtId="0" fontId="17" fillId="0" borderId="0">
      <alignment vertical="center"/>
      <protection/>
    </xf>
    <xf numFmtId="0" fontId="17" fillId="0" borderId="0">
      <alignment vertical="center"/>
      <protection/>
    </xf>
    <xf numFmtId="0" fontId="17" fillId="0" borderId="0">
      <alignment vertical="center"/>
      <protection/>
    </xf>
    <xf numFmtId="0" fontId="0" fillId="0" borderId="0">
      <alignment vertical="center"/>
      <protection/>
    </xf>
    <xf numFmtId="0" fontId="17" fillId="0" borderId="0">
      <alignment vertical="center"/>
      <protection/>
    </xf>
    <xf numFmtId="0" fontId="32" fillId="0" borderId="0">
      <alignment/>
      <protection/>
    </xf>
    <xf numFmtId="0" fontId="17" fillId="0" borderId="0">
      <alignment vertical="center"/>
      <protection/>
    </xf>
    <xf numFmtId="0" fontId="17" fillId="0" borderId="0">
      <alignment vertical="center"/>
      <protection/>
    </xf>
    <xf numFmtId="0" fontId="58" fillId="27" borderId="7" applyNumberFormat="0" applyAlignment="0" applyProtection="0"/>
    <xf numFmtId="0" fontId="17" fillId="0" borderId="0">
      <alignment vertical="center"/>
      <protection/>
    </xf>
    <xf numFmtId="0" fontId="17" fillId="0" borderId="0">
      <alignment vertical="center"/>
      <protection/>
    </xf>
    <xf numFmtId="0" fontId="58" fillId="27" borderId="7" applyNumberFormat="0" applyAlignment="0" applyProtection="0"/>
    <xf numFmtId="0" fontId="32" fillId="0" borderId="0">
      <alignment/>
      <protection/>
    </xf>
    <xf numFmtId="0" fontId="32" fillId="0" borderId="0">
      <alignment/>
      <protection/>
    </xf>
    <xf numFmtId="0" fontId="17" fillId="0" borderId="0">
      <alignment vertical="center"/>
      <protection/>
    </xf>
    <xf numFmtId="0" fontId="17" fillId="0" borderId="0">
      <alignment vertical="center"/>
      <protection/>
    </xf>
    <xf numFmtId="0" fontId="32" fillId="0" borderId="0">
      <alignment/>
      <protection/>
    </xf>
    <xf numFmtId="0" fontId="32" fillId="0" borderId="0">
      <alignment/>
      <protection/>
    </xf>
    <xf numFmtId="0" fontId="17" fillId="25" borderId="5" applyNumberFormat="0" applyFont="0" applyAlignment="0" applyProtection="0"/>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32" fillId="0" borderId="0">
      <alignment/>
      <protection/>
    </xf>
    <xf numFmtId="0" fontId="32" fillId="0" borderId="0">
      <alignment/>
      <protection/>
    </xf>
    <xf numFmtId="0" fontId="17" fillId="0" borderId="0">
      <alignment vertical="center"/>
      <protection/>
    </xf>
    <xf numFmtId="0" fontId="17" fillId="0" borderId="0">
      <alignment vertical="center"/>
      <protection/>
    </xf>
    <xf numFmtId="0" fontId="32" fillId="0" borderId="0">
      <alignment/>
      <protection/>
    </xf>
    <xf numFmtId="0" fontId="32" fillId="0" borderId="0">
      <alignment/>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32" fillId="0" borderId="0">
      <alignment/>
      <protection/>
    </xf>
    <xf numFmtId="0" fontId="17" fillId="0" borderId="0">
      <alignment vertical="center"/>
      <protection/>
    </xf>
    <xf numFmtId="0" fontId="17" fillId="0" borderId="0">
      <alignment vertical="center"/>
      <protection/>
    </xf>
    <xf numFmtId="0" fontId="32" fillId="0" borderId="0">
      <alignment/>
      <protection/>
    </xf>
    <xf numFmtId="0" fontId="62" fillId="5" borderId="0" applyNumberFormat="0" applyBorder="0" applyAlignment="0" applyProtection="0"/>
    <xf numFmtId="0" fontId="0" fillId="0" borderId="0">
      <alignment/>
      <protection/>
    </xf>
    <xf numFmtId="0" fontId="19" fillId="21" borderId="0" applyNumberFormat="0" applyBorder="0" applyAlignment="0" applyProtection="0"/>
    <xf numFmtId="0" fontId="32" fillId="0" borderId="0">
      <alignment/>
      <protection/>
    </xf>
    <xf numFmtId="0" fontId="73" fillId="0" borderId="0">
      <alignment/>
      <protection/>
    </xf>
    <xf numFmtId="0" fontId="19" fillId="21" borderId="0" applyNumberFormat="0" applyBorder="0" applyAlignment="0" applyProtection="0"/>
    <xf numFmtId="0" fontId="17" fillId="0" borderId="0">
      <alignment vertical="center"/>
      <protection/>
    </xf>
    <xf numFmtId="0" fontId="19" fillId="21" borderId="0" applyNumberFormat="0" applyBorder="0" applyAlignment="0" applyProtection="0"/>
    <xf numFmtId="0" fontId="17" fillId="0" borderId="0">
      <alignment vertical="center"/>
      <protection/>
    </xf>
    <xf numFmtId="0" fontId="22" fillId="21" borderId="0" applyNumberFormat="0" applyBorder="0" applyAlignment="0" applyProtection="0"/>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9" fillId="16" borderId="0" applyNumberFormat="0" applyBorder="0" applyAlignment="0" applyProtection="0"/>
    <xf numFmtId="0" fontId="24" fillId="0" borderId="17" applyNumberFormat="0" applyFill="0" applyAlignment="0" applyProtection="0"/>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9" fillId="21" borderId="0" applyNumberFormat="0" applyBorder="0" applyAlignment="0" applyProtection="0"/>
    <xf numFmtId="0" fontId="32" fillId="0" borderId="0">
      <alignment/>
      <protection/>
    </xf>
    <xf numFmtId="0" fontId="32" fillId="0" borderId="0">
      <alignment vertical="center"/>
      <protection/>
    </xf>
    <xf numFmtId="0" fontId="17" fillId="0" borderId="0">
      <alignment vertical="center"/>
      <protection/>
    </xf>
    <xf numFmtId="0" fontId="19" fillId="14" borderId="0" applyNumberFormat="0" applyBorder="0" applyAlignment="0" applyProtection="0"/>
    <xf numFmtId="0" fontId="17" fillId="0" borderId="0">
      <alignment vertical="center"/>
      <protection/>
    </xf>
    <xf numFmtId="0" fontId="32" fillId="0" borderId="0">
      <alignment vertical="center"/>
      <protection/>
    </xf>
    <xf numFmtId="0" fontId="32" fillId="0" borderId="0">
      <alignment vertical="center"/>
      <protection/>
    </xf>
    <xf numFmtId="0" fontId="32" fillId="0" borderId="0">
      <alignment/>
      <protection/>
    </xf>
    <xf numFmtId="0" fontId="0" fillId="0" borderId="0">
      <alignment/>
      <protection/>
    </xf>
    <xf numFmtId="0" fontId="19" fillId="21" borderId="0" applyNumberFormat="0" applyBorder="0" applyAlignment="0" applyProtection="0"/>
    <xf numFmtId="0" fontId="32" fillId="0" borderId="0">
      <alignment/>
      <protection/>
    </xf>
    <xf numFmtId="0" fontId="19" fillId="21" borderId="0" applyNumberFormat="0" applyBorder="0" applyAlignment="0" applyProtection="0"/>
    <xf numFmtId="0" fontId="32" fillId="0" borderId="0">
      <alignment/>
      <protection/>
    </xf>
    <xf numFmtId="0" fontId="19" fillId="21" borderId="0" applyNumberFormat="0" applyBorder="0" applyAlignment="0" applyProtection="0"/>
    <xf numFmtId="0" fontId="32" fillId="0" borderId="0">
      <alignment/>
      <protection/>
    </xf>
    <xf numFmtId="0" fontId="32" fillId="0" borderId="0">
      <alignment/>
      <protection/>
    </xf>
    <xf numFmtId="0" fontId="19" fillId="21" borderId="0" applyNumberFormat="0" applyBorder="0" applyAlignment="0" applyProtection="0"/>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19" fillId="16" borderId="0" applyNumberFormat="0" applyBorder="0" applyAlignment="0" applyProtection="0"/>
    <xf numFmtId="0" fontId="32" fillId="0" borderId="0">
      <alignment/>
      <protection/>
    </xf>
    <xf numFmtId="0" fontId="32" fillId="0" borderId="0">
      <alignment/>
      <protection/>
    </xf>
    <xf numFmtId="0" fontId="19" fillId="16" borderId="0" applyNumberFormat="0" applyBorder="0" applyAlignment="0" applyProtection="0"/>
    <xf numFmtId="0" fontId="32" fillId="0" borderId="0">
      <alignment/>
      <protection/>
    </xf>
    <xf numFmtId="0" fontId="32" fillId="0" borderId="0">
      <alignment/>
      <protection/>
    </xf>
    <xf numFmtId="0" fontId="19" fillId="16" borderId="0" applyNumberFormat="0" applyBorder="0" applyAlignment="0" applyProtection="0"/>
    <xf numFmtId="0" fontId="32" fillId="0" borderId="0">
      <alignment/>
      <protection/>
    </xf>
    <xf numFmtId="0" fontId="32" fillId="0" borderId="0">
      <alignment/>
      <protection/>
    </xf>
    <xf numFmtId="0" fontId="19" fillId="16" borderId="0" applyNumberFormat="0" applyBorder="0" applyAlignment="0" applyProtection="0"/>
    <xf numFmtId="0" fontId="32" fillId="0" borderId="0">
      <alignment/>
      <protection/>
    </xf>
    <xf numFmtId="0" fontId="32" fillId="0" borderId="0">
      <alignment/>
      <protection/>
    </xf>
    <xf numFmtId="0" fontId="35" fillId="7" borderId="4" applyNumberFormat="0" applyAlignment="0" applyProtection="0"/>
    <xf numFmtId="0" fontId="19" fillId="16" borderId="0" applyNumberFormat="0" applyBorder="0" applyAlignment="0" applyProtection="0"/>
    <xf numFmtId="0" fontId="32" fillId="0" borderId="0">
      <alignment/>
      <protection/>
    </xf>
    <xf numFmtId="0" fontId="32" fillId="0" borderId="0">
      <alignment/>
      <protection/>
    </xf>
    <xf numFmtId="0" fontId="35" fillId="7" borderId="4" applyNumberFormat="0" applyAlignment="0" applyProtection="0"/>
    <xf numFmtId="0" fontId="19" fillId="16" borderId="0" applyNumberFormat="0" applyBorder="0" applyAlignment="0" applyProtection="0"/>
    <xf numFmtId="0" fontId="32" fillId="0" borderId="0">
      <alignment/>
      <protection/>
    </xf>
    <xf numFmtId="0" fontId="32" fillId="0" borderId="0">
      <alignment/>
      <protection/>
    </xf>
    <xf numFmtId="0" fontId="35" fillId="7" borderId="4" applyNumberFormat="0" applyAlignment="0" applyProtection="0"/>
    <xf numFmtId="0" fontId="32" fillId="0" borderId="0">
      <alignment vertical="center"/>
      <protection/>
    </xf>
    <xf numFmtId="0" fontId="32" fillId="0" borderId="0">
      <alignment/>
      <protection/>
    </xf>
    <xf numFmtId="0" fontId="35" fillId="7" borderId="4" applyNumberFormat="0" applyAlignment="0" applyProtection="0"/>
    <xf numFmtId="0" fontId="35" fillId="7" borderId="4" applyNumberFormat="0" applyAlignment="0" applyProtection="0"/>
    <xf numFmtId="0" fontId="32" fillId="0" borderId="0">
      <alignment vertical="center"/>
      <protection/>
    </xf>
    <xf numFmtId="0" fontId="32" fillId="0" borderId="0">
      <alignment vertical="center"/>
      <protection/>
    </xf>
    <xf numFmtId="0" fontId="35" fillId="7" borderId="4" applyNumberFormat="0" applyAlignment="0" applyProtection="0"/>
    <xf numFmtId="0" fontId="35" fillId="7" borderId="4" applyNumberFormat="0" applyAlignment="0" applyProtection="0"/>
    <xf numFmtId="0" fontId="32" fillId="0" borderId="0">
      <alignment vertical="center"/>
      <protection/>
    </xf>
    <xf numFmtId="0" fontId="32" fillId="0" borderId="0">
      <alignment vertical="center"/>
      <protection/>
    </xf>
    <xf numFmtId="0" fontId="35" fillId="7" borderId="4" applyNumberFormat="0" applyAlignment="0" applyProtection="0"/>
    <xf numFmtId="0" fontId="35" fillId="7" borderId="4" applyNumberFormat="0" applyAlignment="0" applyProtection="0"/>
    <xf numFmtId="0" fontId="32" fillId="0" borderId="0">
      <alignment vertical="center"/>
      <protection/>
    </xf>
    <xf numFmtId="0" fontId="32" fillId="0" borderId="0">
      <alignment vertical="center"/>
      <protection/>
    </xf>
    <xf numFmtId="0" fontId="35" fillId="7" borderId="4" applyNumberFormat="0" applyAlignment="0" applyProtection="0"/>
    <xf numFmtId="0" fontId="35" fillId="7" borderId="4" applyNumberFormat="0" applyAlignment="0" applyProtection="0"/>
    <xf numFmtId="0" fontId="32" fillId="0" borderId="0">
      <alignment vertical="center"/>
      <protection/>
    </xf>
    <xf numFmtId="0" fontId="32" fillId="0" borderId="0">
      <alignment vertical="center"/>
      <protection/>
    </xf>
    <xf numFmtId="0" fontId="35" fillId="7" borderId="4" applyNumberFormat="0" applyAlignment="0" applyProtection="0"/>
    <xf numFmtId="0" fontId="17" fillId="0" borderId="0">
      <alignment vertical="center"/>
      <protection/>
    </xf>
    <xf numFmtId="0" fontId="32" fillId="0" borderId="0">
      <alignment vertical="center"/>
      <protection/>
    </xf>
    <xf numFmtId="0" fontId="31" fillId="7" borderId="4" applyNumberFormat="0" applyAlignment="0" applyProtection="0"/>
    <xf numFmtId="0" fontId="17" fillId="0" borderId="0">
      <alignment vertical="center"/>
      <protection/>
    </xf>
    <xf numFmtId="0" fontId="32"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37" fillId="14" borderId="0" applyNumberFormat="0" applyBorder="0" applyAlignment="0" applyProtection="0"/>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32" fillId="0" borderId="0">
      <alignment/>
      <protection/>
    </xf>
    <xf numFmtId="0" fontId="32" fillId="0" borderId="0">
      <alignment/>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32" fillId="0" borderId="0">
      <alignment/>
      <protection/>
    </xf>
    <xf numFmtId="0" fontId="32" fillId="0" borderId="0">
      <alignment/>
      <protection/>
    </xf>
    <xf numFmtId="0" fontId="17" fillId="0" borderId="0">
      <alignment vertical="center"/>
      <protection/>
    </xf>
    <xf numFmtId="0" fontId="17" fillId="0" borderId="0">
      <alignment vertical="center"/>
      <protection/>
    </xf>
    <xf numFmtId="0" fontId="32" fillId="0" borderId="0">
      <alignment/>
      <protection/>
    </xf>
    <xf numFmtId="0" fontId="32" fillId="0" borderId="0">
      <alignment/>
      <protection/>
    </xf>
    <xf numFmtId="0" fontId="17" fillId="0" borderId="0">
      <alignment vertical="center"/>
      <protection/>
    </xf>
    <xf numFmtId="0" fontId="17" fillId="0" borderId="0">
      <alignment vertical="center"/>
      <protection/>
    </xf>
    <xf numFmtId="0" fontId="17" fillId="25" borderId="5" applyNumberFormat="0" applyFont="0" applyAlignment="0" applyProtection="0"/>
    <xf numFmtId="0" fontId="62" fillId="5" borderId="0" applyNumberFormat="0" applyBorder="0" applyAlignment="0" applyProtection="0"/>
    <xf numFmtId="0" fontId="0" fillId="0" borderId="0">
      <alignment vertical="center"/>
      <protection/>
    </xf>
    <xf numFmtId="0" fontId="17" fillId="25" borderId="5" applyNumberFormat="0" applyFont="0" applyAlignment="0" applyProtection="0"/>
    <xf numFmtId="0" fontId="32" fillId="0" borderId="0">
      <alignment vertical="center"/>
      <protection/>
    </xf>
    <xf numFmtId="0" fontId="32" fillId="0" borderId="0">
      <alignment vertical="center"/>
      <protection/>
    </xf>
    <xf numFmtId="0" fontId="32" fillId="0" borderId="0">
      <alignment vertical="center"/>
      <protection/>
    </xf>
    <xf numFmtId="0" fontId="32" fillId="0" borderId="0">
      <alignment/>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32" fillId="0" borderId="0">
      <alignment/>
      <protection/>
    </xf>
    <xf numFmtId="0" fontId="32" fillId="0" borderId="0">
      <alignment/>
      <protection/>
    </xf>
    <xf numFmtId="0" fontId="72" fillId="5" borderId="0" applyNumberFormat="0" applyBorder="0" applyAlignment="0" applyProtection="0"/>
    <xf numFmtId="0" fontId="17" fillId="0" borderId="0">
      <alignment vertical="center"/>
      <protection/>
    </xf>
    <xf numFmtId="0" fontId="17" fillId="0" borderId="0">
      <alignment vertical="center"/>
      <protection/>
    </xf>
    <xf numFmtId="0" fontId="32" fillId="0" borderId="0">
      <alignment/>
      <protection/>
    </xf>
    <xf numFmtId="0" fontId="32" fillId="0" borderId="0">
      <alignment/>
      <protection/>
    </xf>
    <xf numFmtId="0" fontId="17" fillId="25" borderId="5" applyNumberFormat="0" applyFont="0" applyAlignment="0" applyProtection="0"/>
    <xf numFmtId="0" fontId="62" fillId="5" borderId="0" applyNumberFormat="0" applyBorder="0" applyAlignment="0" applyProtection="0"/>
    <xf numFmtId="0" fontId="26" fillId="0" borderId="0">
      <alignment/>
      <protection/>
    </xf>
    <xf numFmtId="0" fontId="17" fillId="25" borderId="5" applyNumberFormat="0" applyFont="0" applyAlignment="0" applyProtection="0"/>
    <xf numFmtId="0" fontId="32" fillId="0" borderId="0">
      <alignment vertical="center"/>
      <protection/>
    </xf>
    <xf numFmtId="0" fontId="0" fillId="0" borderId="0">
      <alignment/>
      <protection/>
    </xf>
    <xf numFmtId="0" fontId="32"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32" fillId="0" borderId="0">
      <alignment/>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32"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25" borderId="5" applyNumberFormat="0" applyFont="0" applyAlignment="0" applyProtection="0"/>
    <xf numFmtId="0" fontId="62" fillId="5" borderId="0" applyNumberFormat="0" applyBorder="0" applyAlignment="0" applyProtection="0"/>
    <xf numFmtId="0" fontId="32" fillId="0" borderId="0">
      <alignment/>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22" fillId="30" borderId="0" applyNumberFormat="0" applyBorder="0" applyAlignment="0" applyProtection="0"/>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25" borderId="5" applyNumberFormat="0" applyFont="0" applyAlignment="0" applyProtection="0"/>
    <xf numFmtId="0" fontId="62" fillId="5" borderId="0" applyNumberFormat="0" applyBorder="0" applyAlignment="0" applyProtection="0"/>
    <xf numFmtId="0" fontId="32" fillId="0" borderId="0">
      <alignment vertical="center"/>
      <protection/>
    </xf>
    <xf numFmtId="0" fontId="17" fillId="25" borderId="5" applyNumberFormat="0" applyFont="0" applyAlignment="0" applyProtection="0"/>
    <xf numFmtId="0" fontId="32" fillId="0" borderId="0">
      <alignment/>
      <protection/>
    </xf>
    <xf numFmtId="0" fontId="22" fillId="30" borderId="0" applyNumberFormat="0" applyBorder="0" applyAlignment="0" applyProtection="0"/>
    <xf numFmtId="0" fontId="17" fillId="0" borderId="0">
      <alignment vertical="center"/>
      <protection/>
    </xf>
    <xf numFmtId="0" fontId="17" fillId="0" borderId="0">
      <alignment vertical="center"/>
      <protection/>
    </xf>
    <xf numFmtId="0" fontId="17" fillId="25" borderId="5" applyNumberFormat="0" applyFont="0" applyAlignment="0" applyProtection="0"/>
    <xf numFmtId="0" fontId="22" fillId="30" borderId="0" applyNumberFormat="0" applyBorder="0" applyAlignment="0" applyProtection="0"/>
    <xf numFmtId="0" fontId="17" fillId="0" borderId="0">
      <alignment vertical="center"/>
      <protection/>
    </xf>
    <xf numFmtId="0" fontId="17" fillId="0" borderId="0">
      <alignment vertical="center"/>
      <protection/>
    </xf>
    <xf numFmtId="0" fontId="22" fillId="30" borderId="0" applyNumberFormat="0" applyBorder="0" applyAlignment="0" applyProtection="0"/>
    <xf numFmtId="0" fontId="22" fillId="30" borderId="0" applyNumberFormat="0" applyBorder="0" applyAlignment="0" applyProtection="0"/>
    <xf numFmtId="0" fontId="32" fillId="0" borderId="0">
      <alignment vertical="center"/>
      <protection/>
    </xf>
    <xf numFmtId="0" fontId="17" fillId="0" borderId="0">
      <alignment vertical="center"/>
      <protection/>
    </xf>
    <xf numFmtId="0" fontId="17" fillId="25" borderId="5" applyNumberFormat="0" applyFont="0" applyAlignment="0" applyProtection="0"/>
    <xf numFmtId="0" fontId="62" fillId="5" borderId="0" applyNumberFormat="0" applyBorder="0" applyAlignment="0" applyProtection="0"/>
    <xf numFmtId="0" fontId="62" fillId="5" borderId="0" applyNumberFormat="0" applyBorder="0" applyAlignment="0" applyProtection="0"/>
    <xf numFmtId="0" fontId="26" fillId="0" borderId="0" applyNumberFormat="0" applyFont="0" applyFill="0" applyBorder="0" applyAlignment="0" applyProtection="0"/>
    <xf numFmtId="0" fontId="17" fillId="25" borderId="5" applyNumberFormat="0" applyFont="0" applyAlignment="0" applyProtection="0"/>
    <xf numFmtId="0" fontId="32" fillId="0" borderId="0">
      <alignment/>
      <protection/>
    </xf>
    <xf numFmtId="0" fontId="22" fillId="30" borderId="0" applyNumberFormat="0" applyBorder="0" applyAlignment="0" applyProtection="0"/>
    <xf numFmtId="0" fontId="22" fillId="30" borderId="0" applyNumberFormat="0" applyBorder="0" applyAlignment="0" applyProtection="0"/>
    <xf numFmtId="0" fontId="32" fillId="0" borderId="0">
      <alignment vertical="center"/>
      <protection/>
    </xf>
    <xf numFmtId="0" fontId="32" fillId="0" borderId="0">
      <alignment vertical="center"/>
      <protection/>
    </xf>
    <xf numFmtId="0" fontId="22" fillId="30" borderId="0" applyNumberFormat="0" applyBorder="0" applyAlignment="0" applyProtection="0"/>
    <xf numFmtId="0" fontId="22" fillId="30" borderId="0" applyNumberFormat="0" applyBorder="0" applyAlignment="0" applyProtection="0"/>
    <xf numFmtId="0" fontId="32" fillId="0" borderId="0">
      <alignment vertical="center"/>
      <protection/>
    </xf>
    <xf numFmtId="0" fontId="32" fillId="0" borderId="0">
      <alignment vertical="center"/>
      <protection/>
    </xf>
    <xf numFmtId="0" fontId="22" fillId="30" borderId="0" applyNumberFormat="0" applyBorder="0" applyAlignment="0" applyProtection="0"/>
    <xf numFmtId="0" fontId="32" fillId="0" borderId="0">
      <alignment vertical="center"/>
      <protection/>
    </xf>
    <xf numFmtId="0" fontId="32" fillId="0" borderId="0">
      <alignment vertical="center"/>
      <protection/>
    </xf>
    <xf numFmtId="0" fontId="17" fillId="25" borderId="5" applyNumberFormat="0" applyFont="0" applyAlignment="0" applyProtection="0"/>
    <xf numFmtId="0" fontId="17" fillId="25" borderId="5" applyNumberFormat="0" applyFont="0" applyAlignment="0" applyProtection="0"/>
    <xf numFmtId="0" fontId="62" fillId="5" borderId="0" applyNumberFormat="0" applyBorder="0" applyAlignment="0" applyProtection="0"/>
    <xf numFmtId="0" fontId="62" fillId="5" borderId="0" applyNumberFormat="0" applyBorder="0" applyAlignment="0" applyProtection="0"/>
    <xf numFmtId="0" fontId="17" fillId="0" borderId="0">
      <alignment vertical="center"/>
      <protection/>
    </xf>
    <xf numFmtId="0" fontId="17" fillId="25" borderId="5" applyNumberFormat="0" applyFont="0" applyAlignment="0" applyProtection="0"/>
    <xf numFmtId="0" fontId="17" fillId="25" borderId="5" applyNumberFormat="0" applyFont="0" applyAlignment="0" applyProtection="0"/>
    <xf numFmtId="0" fontId="50" fillId="0" borderId="16" applyNumberFormat="0" applyFill="0" applyAlignment="0" applyProtection="0"/>
    <xf numFmtId="0" fontId="17" fillId="0" borderId="0">
      <alignment vertical="center"/>
      <protection/>
    </xf>
    <xf numFmtId="0" fontId="50" fillId="0" borderId="16" applyNumberFormat="0" applyFill="0" applyAlignment="0" applyProtection="0"/>
    <xf numFmtId="0" fontId="32" fillId="0" borderId="0">
      <alignment/>
      <protection/>
    </xf>
    <xf numFmtId="0" fontId="22" fillId="30" borderId="0" applyNumberFormat="0" applyBorder="0" applyAlignment="0" applyProtection="0"/>
    <xf numFmtId="0" fontId="32" fillId="0" borderId="0">
      <alignment vertical="center"/>
      <protection/>
    </xf>
    <xf numFmtId="0" fontId="32" fillId="0" borderId="0">
      <alignment vertical="center"/>
      <protection/>
    </xf>
    <xf numFmtId="0" fontId="22" fillId="30" borderId="0" applyNumberFormat="0" applyBorder="0" applyAlignment="0" applyProtection="0"/>
    <xf numFmtId="0" fontId="32" fillId="0" borderId="0">
      <alignment vertical="center"/>
      <protection/>
    </xf>
    <xf numFmtId="0" fontId="32" fillId="0" borderId="0">
      <alignment vertical="center"/>
      <protection/>
    </xf>
    <xf numFmtId="0" fontId="32" fillId="0" borderId="0">
      <alignment vertical="center"/>
      <protection/>
    </xf>
    <xf numFmtId="0" fontId="32" fillId="0" borderId="0">
      <alignment vertical="center"/>
      <protection/>
    </xf>
    <xf numFmtId="0" fontId="32" fillId="0" borderId="0">
      <alignment vertical="center"/>
      <protection/>
    </xf>
    <xf numFmtId="0" fontId="32" fillId="0" borderId="0">
      <alignment vertical="center"/>
      <protection/>
    </xf>
    <xf numFmtId="0" fontId="17" fillId="25" borderId="5" applyNumberFormat="0" applyFont="0" applyAlignment="0" applyProtection="0"/>
    <xf numFmtId="0" fontId="17" fillId="25" borderId="5" applyNumberFormat="0" applyFont="0" applyAlignment="0" applyProtection="0"/>
    <xf numFmtId="0" fontId="62" fillId="5" borderId="0" applyNumberFormat="0" applyBorder="0" applyAlignment="0" applyProtection="0"/>
    <xf numFmtId="0" fontId="62" fillId="5" borderId="0" applyNumberFormat="0" applyBorder="0" applyAlignment="0" applyProtection="0"/>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40" fillId="5" borderId="0" applyNumberFormat="0" applyBorder="0" applyAlignment="0" applyProtection="0"/>
    <xf numFmtId="0" fontId="17" fillId="0" borderId="0">
      <alignment vertical="center"/>
      <protection/>
    </xf>
    <xf numFmtId="0" fontId="17" fillId="0" borderId="0">
      <alignment vertical="center"/>
      <protection/>
    </xf>
    <xf numFmtId="0" fontId="17" fillId="0" borderId="0">
      <alignment vertical="center"/>
      <protection/>
    </xf>
    <xf numFmtId="0" fontId="22" fillId="21" borderId="0" applyNumberFormat="0" applyBorder="0" applyAlignment="0" applyProtection="0"/>
    <xf numFmtId="0" fontId="32" fillId="0" borderId="0">
      <alignment/>
      <protection/>
    </xf>
    <xf numFmtId="0" fontId="112" fillId="0" borderId="0" applyNumberFormat="0" applyFill="0" applyBorder="0" applyAlignment="0" applyProtection="0"/>
    <xf numFmtId="0" fontId="32" fillId="0" borderId="0" applyNumberFormat="0" applyFill="0" applyBorder="0" applyAlignment="0" applyProtection="0"/>
    <xf numFmtId="0" fontId="113" fillId="0" borderId="0" applyNumberFormat="0" applyFill="0" applyBorder="0" applyAlignment="0" applyProtection="0"/>
    <xf numFmtId="0" fontId="17" fillId="25" borderId="5" applyNumberFormat="0" applyFont="0" applyAlignment="0" applyProtection="0"/>
    <xf numFmtId="0" fontId="17" fillId="25" borderId="5" applyNumberFormat="0" applyFont="0" applyAlignment="0" applyProtection="0"/>
    <xf numFmtId="0" fontId="62" fillId="5" borderId="0" applyNumberFormat="0" applyBorder="0" applyAlignment="0" applyProtection="0"/>
    <xf numFmtId="0" fontId="62" fillId="5" borderId="0" applyNumberFormat="0" applyBorder="0" applyAlignment="0" applyProtection="0"/>
    <xf numFmtId="0" fontId="72"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17" fillId="25" borderId="5" applyNumberFormat="0" applyFont="0" applyAlignment="0" applyProtection="0"/>
    <xf numFmtId="0" fontId="17" fillId="25" borderId="5" applyNumberFormat="0" applyFont="0" applyAlignment="0" applyProtection="0"/>
    <xf numFmtId="0" fontId="62" fillId="5" borderId="0" applyNumberFormat="0" applyBorder="0" applyAlignment="0" applyProtection="0"/>
    <xf numFmtId="0" fontId="17" fillId="25" borderId="5" applyNumberFormat="0" applyFont="0" applyAlignment="0" applyProtection="0"/>
    <xf numFmtId="0" fontId="17" fillId="25" borderId="5" applyNumberFormat="0" applyFont="0" applyAlignment="0" applyProtection="0"/>
    <xf numFmtId="0" fontId="40" fillId="5" borderId="0" applyNumberFormat="0" applyBorder="0" applyAlignment="0" applyProtection="0"/>
    <xf numFmtId="0" fontId="62" fillId="5" borderId="0" applyNumberFormat="0" applyBorder="0" applyAlignment="0" applyProtection="0"/>
    <xf numFmtId="0" fontId="62" fillId="5" borderId="0" applyNumberFormat="0" applyBorder="0" applyAlignment="0" applyProtection="0"/>
    <xf numFmtId="0" fontId="40" fillId="5" borderId="0" applyNumberFormat="0" applyBorder="0" applyAlignment="0" applyProtection="0"/>
    <xf numFmtId="0" fontId="17" fillId="25" borderId="5" applyNumberFormat="0" applyFont="0" applyAlignment="0" applyProtection="0"/>
    <xf numFmtId="0" fontId="17" fillId="25" borderId="5" applyNumberFormat="0" applyFont="0" applyAlignment="0" applyProtection="0"/>
    <xf numFmtId="0" fontId="53" fillId="18" borderId="0" applyNumberFormat="0" applyBorder="0" applyAlignment="0" applyProtection="0"/>
    <xf numFmtId="0" fontId="93" fillId="18" borderId="0" applyNumberFormat="0" applyBorder="0" applyAlignment="0" applyProtection="0"/>
    <xf numFmtId="0" fontId="53" fillId="18" borderId="0" applyNumberFormat="0" applyBorder="0" applyAlignment="0" applyProtection="0"/>
    <xf numFmtId="0" fontId="50" fillId="0" borderId="16" applyNumberFormat="0" applyFill="0" applyAlignment="0" applyProtection="0"/>
    <xf numFmtId="0" fontId="50" fillId="0" borderId="16" applyNumberFormat="0" applyFill="0" applyAlignment="0" applyProtection="0"/>
    <xf numFmtId="0" fontId="53" fillId="24" borderId="0" applyNumberFormat="0" applyBorder="0" applyAlignment="0" applyProtection="0"/>
    <xf numFmtId="0" fontId="67" fillId="0" borderId="16" applyNumberFormat="0" applyFill="0" applyAlignment="0" applyProtection="0"/>
    <xf numFmtId="0" fontId="53" fillId="18" borderId="0" applyNumberFormat="0" applyBorder="0" applyAlignment="0" applyProtection="0"/>
    <xf numFmtId="0" fontId="40" fillId="18" borderId="0" applyNumberFormat="0" applyBorder="0" applyAlignment="0" applyProtection="0"/>
    <xf numFmtId="0" fontId="53" fillId="18" borderId="0" applyNumberFormat="0" applyBorder="0" applyAlignment="0" applyProtection="0"/>
    <xf numFmtId="0" fontId="40" fillId="5" borderId="0" applyNumberFormat="0" applyBorder="0" applyAlignment="0" applyProtection="0"/>
    <xf numFmtId="0" fontId="40" fillId="18" borderId="0" applyNumberFormat="0" applyBorder="0" applyAlignment="0" applyProtection="0"/>
    <xf numFmtId="0" fontId="40" fillId="18" borderId="0" applyNumberFormat="0" applyBorder="0" applyAlignment="0" applyProtection="0"/>
    <xf numFmtId="0" fontId="40" fillId="18" borderId="0" applyNumberFormat="0" applyBorder="0" applyAlignment="0" applyProtection="0"/>
    <xf numFmtId="0" fontId="40" fillId="5" borderId="0" applyNumberFormat="0" applyBorder="0" applyAlignment="0" applyProtection="0"/>
    <xf numFmtId="0" fontId="93" fillId="18" borderId="0" applyNumberFormat="0" applyBorder="0" applyAlignment="0" applyProtection="0"/>
    <xf numFmtId="0" fontId="93" fillId="18" borderId="0" applyNumberFormat="0" applyBorder="0" applyAlignment="0" applyProtection="0"/>
    <xf numFmtId="0" fontId="40" fillId="5" borderId="0" applyNumberFormat="0" applyBorder="0" applyAlignment="0" applyProtection="0"/>
    <xf numFmtId="0" fontId="40" fillId="18" borderId="0" applyNumberFormat="0" applyBorder="0" applyAlignment="0" applyProtection="0"/>
    <xf numFmtId="0" fontId="54" fillId="0" borderId="0" applyNumberFormat="0" applyFill="0" applyBorder="0" applyAlignment="0" applyProtection="0"/>
    <xf numFmtId="0" fontId="40" fillId="5" borderId="0" applyNumberFormat="0" applyBorder="0" applyAlignment="0" applyProtection="0"/>
    <xf numFmtId="0" fontId="40" fillId="5" borderId="0" applyNumberFormat="0" applyBorder="0" applyAlignment="0" applyProtection="0"/>
    <xf numFmtId="0" fontId="72" fillId="5" borderId="0" applyNumberFormat="0" applyBorder="0" applyAlignment="0" applyProtection="0"/>
    <xf numFmtId="0" fontId="40" fillId="5" borderId="0" applyNumberFormat="0" applyBorder="0" applyAlignment="0" applyProtection="0"/>
    <xf numFmtId="0" fontId="72"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19" fillId="3"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67" fillId="0" borderId="16" applyNumberFormat="0" applyFill="0" applyAlignment="0" applyProtection="0"/>
    <xf numFmtId="0" fontId="40" fillId="5" borderId="0" applyNumberFormat="0" applyBorder="0" applyAlignment="0" applyProtection="0"/>
    <xf numFmtId="0" fontId="17" fillId="25" borderId="5" applyNumberFormat="0" applyFont="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18" borderId="0" applyNumberFormat="0" applyBorder="0" applyAlignment="0" applyProtection="0"/>
    <xf numFmtId="0" fontId="40" fillId="18" borderId="0" applyNumberFormat="0" applyBorder="0" applyAlignment="0" applyProtection="0"/>
    <xf numFmtId="0" fontId="40" fillId="18" borderId="0" applyNumberFormat="0" applyBorder="0" applyAlignment="0" applyProtection="0"/>
    <xf numFmtId="0" fontId="9" fillId="0" borderId="17" applyNumberFormat="0" applyFill="0" applyAlignment="0" applyProtection="0"/>
    <xf numFmtId="0" fontId="53" fillId="18" borderId="0" applyNumberFormat="0" applyBorder="0" applyAlignment="0" applyProtection="0"/>
    <xf numFmtId="0" fontId="53" fillId="24" borderId="0" applyNumberFormat="0" applyBorder="0" applyAlignment="0" applyProtection="0"/>
    <xf numFmtId="0" fontId="40" fillId="18" borderId="0" applyNumberFormat="0" applyBorder="0" applyAlignment="0" applyProtection="0"/>
    <xf numFmtId="0" fontId="9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24" borderId="0" applyNumberFormat="0" applyBorder="0" applyAlignment="0" applyProtection="0"/>
    <xf numFmtId="0" fontId="53" fillId="5" borderId="0" applyNumberFormat="0" applyBorder="0" applyAlignment="0" applyProtection="0"/>
    <xf numFmtId="0" fontId="53" fillId="24" borderId="0" applyNumberFormat="0" applyBorder="0" applyAlignment="0" applyProtection="0"/>
    <xf numFmtId="0" fontId="37" fillId="3" borderId="0" applyNumberFormat="0" applyBorder="0" applyAlignment="0" applyProtection="0"/>
    <xf numFmtId="0" fontId="93" fillId="18" borderId="0" applyNumberFormat="0" applyBorder="0" applyAlignment="0" applyProtection="0"/>
    <xf numFmtId="0" fontId="93" fillId="18" borderId="0" applyNumberFormat="0" applyBorder="0" applyAlignment="0" applyProtection="0"/>
    <xf numFmtId="0" fontId="40" fillId="5" borderId="0" applyNumberFormat="0" applyBorder="0" applyAlignment="0" applyProtection="0"/>
    <xf numFmtId="0" fontId="17" fillId="25" borderId="5" applyNumberFormat="0" applyFont="0" applyAlignment="0" applyProtection="0"/>
    <xf numFmtId="0" fontId="17" fillId="25" borderId="5" applyNumberFormat="0" applyFont="0" applyAlignment="0" applyProtection="0"/>
    <xf numFmtId="0" fontId="40" fillId="5" borderId="0" applyNumberFormat="0" applyBorder="0" applyAlignment="0" applyProtection="0"/>
    <xf numFmtId="0" fontId="40" fillId="18" borderId="0" applyNumberFormat="0" applyBorder="0" applyAlignment="0" applyProtection="0"/>
    <xf numFmtId="0" fontId="72"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93" fillId="18" borderId="0" applyNumberFormat="0" applyBorder="0" applyAlignment="0" applyProtection="0"/>
    <xf numFmtId="0" fontId="66" fillId="57" borderId="0" applyNumberFormat="0" applyBorder="0" applyAlignment="0" applyProtection="0"/>
    <xf numFmtId="0" fontId="25" fillId="56" borderId="4" applyNumberFormat="0" applyAlignment="0" applyProtection="0"/>
    <xf numFmtId="0" fontId="134" fillId="36" borderId="0" applyNumberFormat="0" applyBorder="0" applyAlignment="0" applyProtection="0"/>
    <xf numFmtId="0" fontId="114" fillId="5" borderId="0" applyNumberFormat="0" applyBorder="0" applyAlignment="0" applyProtection="0"/>
    <xf numFmtId="0" fontId="40" fillId="18" borderId="0" applyNumberFormat="0" applyBorder="0" applyAlignment="0" applyProtection="0"/>
    <xf numFmtId="0" fontId="40" fillId="18" borderId="0" applyNumberFormat="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72" fillId="5" borderId="0" applyNumberFormat="0" applyBorder="0" applyAlignment="0" applyProtection="0"/>
    <xf numFmtId="0" fontId="53"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72"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18" borderId="0" applyNumberFormat="0" applyBorder="0" applyAlignment="0" applyProtection="0"/>
    <xf numFmtId="0" fontId="70" fillId="18" borderId="0" applyNumberFormat="0" applyBorder="0" applyAlignment="0" applyProtection="0"/>
    <xf numFmtId="0" fontId="40" fillId="5" borderId="0" applyNumberFormat="0" applyBorder="0" applyAlignment="0" applyProtection="0"/>
    <xf numFmtId="0" fontId="72" fillId="5" borderId="0" applyNumberFormat="0" applyBorder="0" applyAlignment="0" applyProtection="0"/>
    <xf numFmtId="0" fontId="25" fillId="56" borderId="4" applyNumberFormat="0" applyAlignment="0" applyProtection="0"/>
    <xf numFmtId="0" fontId="40" fillId="5" borderId="0" applyNumberFormat="0" applyBorder="0" applyAlignment="0" applyProtection="0"/>
    <xf numFmtId="0" fontId="40" fillId="5" borderId="0" applyNumberFormat="0" applyBorder="0" applyAlignment="0" applyProtection="0"/>
    <xf numFmtId="0" fontId="66" fillId="57" borderId="0" applyNumberFormat="0" applyBorder="0" applyAlignment="0" applyProtection="0"/>
    <xf numFmtId="0" fontId="72" fillId="5" borderId="0" applyNumberFormat="0" applyBorder="0" applyAlignment="0" applyProtection="0"/>
    <xf numFmtId="0" fontId="22" fillId="14" borderId="0" applyNumberFormat="0" applyBorder="0" applyAlignment="0" applyProtection="0"/>
    <xf numFmtId="0" fontId="40" fillId="5" borderId="0" applyNumberFormat="0" applyBorder="0" applyAlignment="0" applyProtection="0"/>
    <xf numFmtId="0" fontId="93" fillId="18" borderId="0" applyNumberFormat="0" applyBorder="0" applyAlignment="0" applyProtection="0"/>
    <xf numFmtId="0" fontId="70" fillId="18" borderId="0" applyNumberFormat="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9" fillId="16" borderId="0" applyNumberFormat="0" applyBorder="0" applyAlignment="0" applyProtection="0"/>
    <xf numFmtId="0" fontId="24" fillId="0" borderId="17" applyNumberFormat="0" applyFill="0" applyAlignment="0" applyProtection="0"/>
    <xf numFmtId="0" fontId="19" fillId="16" borderId="0" applyNumberFormat="0" applyBorder="0" applyAlignment="0" applyProtection="0"/>
    <xf numFmtId="0" fontId="24" fillId="0" borderId="17" applyNumberFormat="0" applyFill="0" applyAlignment="0" applyProtection="0"/>
    <xf numFmtId="0" fontId="17" fillId="25" borderId="5" applyNumberFormat="0" applyFont="0" applyAlignment="0" applyProtection="0"/>
    <xf numFmtId="0" fontId="19" fillId="16" borderId="0" applyNumberFormat="0" applyBorder="0" applyAlignment="0" applyProtection="0"/>
    <xf numFmtId="0" fontId="24" fillId="0" borderId="17" applyNumberFormat="0" applyFill="0" applyAlignment="0" applyProtection="0"/>
    <xf numFmtId="0" fontId="19" fillId="16" borderId="0" applyNumberFormat="0" applyBorder="0" applyAlignment="0" applyProtection="0"/>
    <xf numFmtId="0" fontId="19" fillId="16" borderId="0" applyNumberFormat="0" applyBorder="0" applyAlignment="0" applyProtection="0"/>
    <xf numFmtId="0" fontId="24" fillId="0" borderId="17" applyNumberFormat="0" applyFill="0" applyAlignment="0" applyProtection="0"/>
    <xf numFmtId="0" fontId="94" fillId="0" borderId="17" applyNumberFormat="0" applyFill="0" applyAlignment="0" applyProtection="0"/>
    <xf numFmtId="0" fontId="22" fillId="16" borderId="0" applyNumberFormat="0" applyBorder="0" applyAlignment="0" applyProtection="0"/>
    <xf numFmtId="0" fontId="9" fillId="0" borderId="17" applyNumberFormat="0" applyFill="0" applyAlignment="0" applyProtection="0"/>
    <xf numFmtId="0" fontId="9" fillId="0" borderId="17" applyNumberFormat="0" applyFill="0" applyAlignment="0" applyProtection="0"/>
    <xf numFmtId="0" fontId="22" fillId="16" borderId="0" applyNumberFormat="0" applyBorder="0" applyAlignment="0" applyProtection="0"/>
    <xf numFmtId="0" fontId="9" fillId="0" borderId="17" applyNumberFormat="0" applyFill="0" applyAlignment="0" applyProtection="0"/>
    <xf numFmtId="0" fontId="22" fillId="16" borderId="0" applyNumberFormat="0" applyBorder="0" applyAlignment="0" applyProtection="0"/>
    <xf numFmtId="0" fontId="9" fillId="0" borderId="17" applyNumberFormat="0" applyFill="0" applyAlignment="0" applyProtection="0"/>
    <xf numFmtId="0" fontId="9" fillId="0" borderId="17" applyNumberFormat="0" applyFill="0" applyAlignment="0" applyProtection="0"/>
    <xf numFmtId="0" fontId="9" fillId="0" borderId="17" applyNumberFormat="0" applyFill="0" applyAlignment="0" applyProtection="0"/>
    <xf numFmtId="0" fontId="9" fillId="0" borderId="17" applyNumberFormat="0" applyFill="0" applyAlignment="0" applyProtection="0"/>
    <xf numFmtId="0" fontId="9" fillId="0" borderId="17" applyNumberFormat="0" applyFill="0" applyAlignment="0" applyProtection="0"/>
    <xf numFmtId="0" fontId="9" fillId="0" borderId="17" applyNumberFormat="0" applyFill="0" applyAlignment="0" applyProtection="0"/>
    <xf numFmtId="0" fontId="24" fillId="0" borderId="17" applyNumberFormat="0" applyFill="0" applyAlignment="0" applyProtection="0"/>
    <xf numFmtId="0" fontId="24" fillId="0" borderId="17" applyNumberFormat="0" applyFill="0" applyAlignment="0" applyProtection="0"/>
    <xf numFmtId="0" fontId="24" fillId="0" borderId="17" applyNumberFormat="0" applyFill="0" applyAlignment="0" applyProtection="0"/>
    <xf numFmtId="0" fontId="24" fillId="0" borderId="17" applyNumberFormat="0" applyFill="0" applyAlignment="0" applyProtection="0"/>
    <xf numFmtId="0" fontId="24" fillId="0" borderId="17" applyNumberFormat="0" applyFill="0" applyAlignment="0" applyProtection="0"/>
    <xf numFmtId="0" fontId="25" fillId="56" borderId="4" applyNumberFormat="0" applyAlignment="0" applyProtection="0"/>
    <xf numFmtId="0" fontId="25" fillId="56" borderId="4" applyNumberFormat="0" applyAlignment="0" applyProtection="0"/>
    <xf numFmtId="0" fontId="25" fillId="56" borderId="4" applyNumberFormat="0" applyAlignment="0" applyProtection="0"/>
    <xf numFmtId="0" fontId="25" fillId="56" borderId="4" applyNumberFormat="0" applyAlignment="0" applyProtection="0"/>
    <xf numFmtId="0" fontId="25" fillId="56" borderId="4" applyNumberFormat="0" applyAlignment="0" applyProtection="0"/>
    <xf numFmtId="0" fontId="25" fillId="56" borderId="4" applyNumberFormat="0" applyAlignment="0" applyProtection="0"/>
    <xf numFmtId="0" fontId="25" fillId="56" borderId="4" applyNumberFormat="0" applyAlignment="0" applyProtection="0"/>
    <xf numFmtId="0" fontId="25" fillId="56" borderId="4" applyNumberFormat="0" applyAlignment="0" applyProtection="0"/>
    <xf numFmtId="0" fontId="25" fillId="56" borderId="4" applyNumberFormat="0" applyAlignment="0" applyProtection="0"/>
    <xf numFmtId="0" fontId="25" fillId="56" borderId="4" applyNumberFormat="0" applyAlignment="0" applyProtection="0"/>
    <xf numFmtId="0" fontId="25" fillId="56" borderId="4" applyNumberFormat="0" applyAlignment="0" applyProtection="0"/>
    <xf numFmtId="0" fontId="25" fillId="56" borderId="4" applyNumberFormat="0" applyAlignment="0" applyProtection="0"/>
    <xf numFmtId="0" fontId="78" fillId="56" borderId="4" applyNumberFormat="0" applyAlignment="0" applyProtection="0"/>
    <xf numFmtId="0" fontId="23" fillId="56" borderId="4" applyNumberFormat="0" applyAlignment="0" applyProtection="0"/>
    <xf numFmtId="0" fontId="23" fillId="56" borderId="4" applyNumberFormat="0" applyAlignment="0" applyProtection="0"/>
    <xf numFmtId="0" fontId="23" fillId="56" borderId="4" applyNumberFormat="0" applyAlignment="0" applyProtection="0"/>
    <xf numFmtId="0" fontId="23" fillId="56" borderId="4" applyNumberFormat="0" applyAlignment="0" applyProtection="0"/>
    <xf numFmtId="0" fontId="23" fillId="56" borderId="4" applyNumberFormat="0" applyAlignment="0" applyProtection="0"/>
    <xf numFmtId="0" fontId="79" fillId="0" borderId="0">
      <alignment/>
      <protection/>
    </xf>
    <xf numFmtId="0" fontId="23" fillId="56" borderId="4" applyNumberFormat="0" applyAlignment="0" applyProtection="0"/>
    <xf numFmtId="0" fontId="23" fillId="56" borderId="4" applyNumberFormat="0" applyAlignment="0" applyProtection="0"/>
    <xf numFmtId="0" fontId="23" fillId="56" borderId="4" applyNumberFormat="0" applyAlignment="0" applyProtection="0"/>
    <xf numFmtId="0" fontId="23" fillId="56" borderId="4" applyNumberFormat="0" applyAlignment="0" applyProtection="0"/>
    <xf numFmtId="0" fontId="23" fillId="56" borderId="4" applyNumberFormat="0" applyAlignment="0" applyProtection="0"/>
    <xf numFmtId="0" fontId="25" fillId="56" borderId="4" applyNumberFormat="0" applyAlignment="0" applyProtection="0"/>
    <xf numFmtId="0" fontId="23" fillId="56" borderId="4" applyNumberFormat="0" applyAlignment="0" applyProtection="0"/>
    <xf numFmtId="0" fontId="25" fillId="56" borderId="4" applyNumberFormat="0" applyAlignment="0" applyProtection="0"/>
    <xf numFmtId="0" fontId="25" fillId="56" borderId="4" applyNumberFormat="0" applyAlignment="0" applyProtection="0"/>
    <xf numFmtId="0" fontId="66" fillId="57" borderId="0" applyNumberFormat="0" applyBorder="0" applyAlignment="0" applyProtection="0"/>
    <xf numFmtId="0" fontId="25" fillId="56" borderId="4" applyNumberFormat="0" applyAlignment="0" applyProtection="0"/>
    <xf numFmtId="0" fontId="57" fillId="27" borderId="7" applyNumberFormat="0" applyAlignment="0" applyProtection="0"/>
    <xf numFmtId="0" fontId="57" fillId="27" borderId="7" applyNumberFormat="0" applyAlignment="0" applyProtection="0"/>
    <xf numFmtId="0" fontId="57" fillId="27" borderId="7" applyNumberFormat="0" applyAlignment="0" applyProtection="0"/>
    <xf numFmtId="0" fontId="57" fillId="27" borderId="7" applyNumberFormat="0" applyAlignment="0" applyProtection="0"/>
    <xf numFmtId="0" fontId="57" fillId="27" borderId="7" applyNumberFormat="0" applyAlignment="0" applyProtection="0"/>
    <xf numFmtId="0" fontId="57" fillId="27" borderId="7" applyNumberFormat="0" applyAlignment="0" applyProtection="0"/>
    <xf numFmtId="0" fontId="57" fillId="27" borderId="7" applyNumberFormat="0" applyAlignment="0" applyProtection="0"/>
    <xf numFmtId="0" fontId="57" fillId="27" borderId="7" applyNumberFormat="0" applyAlignment="0" applyProtection="0"/>
    <xf numFmtId="0" fontId="57" fillId="27" borderId="7" applyNumberFormat="0" applyAlignment="0" applyProtection="0"/>
    <xf numFmtId="0" fontId="57" fillId="27" borderId="7" applyNumberFormat="0" applyAlignment="0" applyProtection="0"/>
    <xf numFmtId="0" fontId="57" fillId="27" borderId="7" applyNumberFormat="0" applyAlignment="0" applyProtection="0"/>
    <xf numFmtId="0" fontId="57" fillId="27" borderId="7" applyNumberFormat="0" applyAlignment="0" applyProtection="0"/>
    <xf numFmtId="0" fontId="57" fillId="27" borderId="7" applyNumberFormat="0" applyAlignment="0" applyProtection="0"/>
    <xf numFmtId="0" fontId="115" fillId="27" borderId="7" applyNumberFormat="0" applyAlignment="0" applyProtection="0"/>
    <xf numFmtId="0" fontId="17" fillId="25" borderId="5" applyNumberFormat="0" applyFont="0" applyAlignment="0" applyProtection="0"/>
    <xf numFmtId="0" fontId="58" fillId="27" borderId="7" applyNumberFormat="0" applyAlignment="0" applyProtection="0"/>
    <xf numFmtId="0" fontId="58" fillId="27" borderId="7" applyNumberFormat="0" applyAlignment="0" applyProtection="0"/>
    <xf numFmtId="0" fontId="58" fillId="27" borderId="7" applyNumberFormat="0" applyAlignment="0" applyProtection="0"/>
    <xf numFmtId="0" fontId="58" fillId="27" borderId="7" applyNumberFormat="0" applyAlignment="0" applyProtection="0"/>
    <xf numFmtId="0" fontId="58" fillId="27" borderId="7" applyNumberFormat="0" applyAlignment="0" applyProtection="0"/>
    <xf numFmtId="0" fontId="58" fillId="27" borderId="7" applyNumberFormat="0" applyAlignment="0" applyProtection="0"/>
    <xf numFmtId="0" fontId="58" fillId="27" borderId="7" applyNumberFormat="0" applyAlignment="0" applyProtection="0"/>
    <xf numFmtId="0" fontId="58" fillId="27" borderId="7" applyNumberFormat="0" applyAlignment="0" applyProtection="0"/>
    <xf numFmtId="0" fontId="57" fillId="27" borderId="7" applyNumberFormat="0" applyAlignment="0" applyProtection="0"/>
    <xf numFmtId="0" fontId="58" fillId="27" borderId="7" applyNumberFormat="0" applyAlignment="0" applyProtection="0"/>
    <xf numFmtId="0" fontId="57" fillId="27" borderId="7" applyNumberFormat="0" applyAlignment="0" applyProtection="0"/>
    <xf numFmtId="0" fontId="57" fillId="27" borderId="7" applyNumberFormat="0" applyAlignment="0" applyProtection="0"/>
    <xf numFmtId="0" fontId="57" fillId="27" borderId="7" applyNumberFormat="0" applyAlignment="0" applyProtection="0"/>
    <xf numFmtId="0" fontId="57" fillId="27" borderId="7" applyNumberFormat="0" applyAlignment="0" applyProtection="0"/>
    <xf numFmtId="0" fontId="57" fillId="27" borderId="7" applyNumberFormat="0" applyAlignment="0" applyProtection="0"/>
    <xf numFmtId="0" fontId="57" fillId="27" borderId="7" applyNumberFormat="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97"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54"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109" fillId="0" borderId="26" applyNumberFormat="0" applyFill="0" applyProtection="0">
      <alignment horizontal="left"/>
    </xf>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66" fillId="57" borderId="0" applyNumberFormat="0" applyBorder="0" applyAlignment="0" applyProtection="0"/>
    <xf numFmtId="0" fontId="33" fillId="0" borderId="0" applyNumberFormat="0" applyFill="0" applyBorder="0" applyAlignment="0" applyProtection="0"/>
    <xf numFmtId="0" fontId="66" fillId="57" borderId="0" applyNumberFormat="0" applyBorder="0" applyAlignment="0" applyProtection="0"/>
    <xf numFmtId="0" fontId="33" fillId="0" borderId="0" applyNumberFormat="0" applyFill="0" applyBorder="0" applyAlignment="0" applyProtection="0"/>
    <xf numFmtId="0" fontId="66" fillId="57" borderId="0" applyNumberFormat="0" applyBorder="0" applyAlignment="0" applyProtection="0"/>
    <xf numFmtId="0" fontId="33" fillId="0" borderId="0" applyNumberFormat="0" applyFill="0" applyBorder="0" applyAlignment="0" applyProtection="0"/>
    <xf numFmtId="0" fontId="66" fillId="57" borderId="0" applyNumberFormat="0" applyBorder="0" applyAlignment="0" applyProtection="0"/>
    <xf numFmtId="0" fontId="33" fillId="0" borderId="0" applyNumberFormat="0" applyFill="0" applyBorder="0" applyAlignment="0" applyProtection="0"/>
    <xf numFmtId="0" fontId="66" fillId="57" borderId="0" applyNumberFormat="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50" fillId="0" borderId="16" applyNumberFormat="0" applyFill="0" applyAlignment="0" applyProtection="0"/>
    <xf numFmtId="0" fontId="50" fillId="0" borderId="16" applyNumberFormat="0" applyFill="0" applyAlignment="0" applyProtection="0"/>
    <xf numFmtId="0" fontId="50" fillId="0" borderId="16" applyNumberFormat="0" applyFill="0" applyAlignment="0" applyProtection="0"/>
    <xf numFmtId="0" fontId="50" fillId="0" borderId="16" applyNumberFormat="0" applyFill="0" applyAlignment="0" applyProtection="0"/>
    <xf numFmtId="0" fontId="50" fillId="0" borderId="16" applyNumberFormat="0" applyFill="0" applyAlignment="0" applyProtection="0"/>
    <xf numFmtId="0" fontId="50" fillId="0" borderId="16" applyNumberFormat="0" applyFill="0" applyAlignment="0" applyProtection="0"/>
    <xf numFmtId="0" fontId="50" fillId="0" borderId="16" applyNumberFormat="0" applyFill="0" applyAlignment="0" applyProtection="0"/>
    <xf numFmtId="0" fontId="50" fillId="0" borderId="16" applyNumberFormat="0" applyFill="0" applyAlignment="0" applyProtection="0"/>
    <xf numFmtId="0" fontId="50" fillId="0" borderId="16" applyNumberFormat="0" applyFill="0" applyAlignment="0" applyProtection="0"/>
    <xf numFmtId="0" fontId="50" fillId="0" borderId="16" applyNumberFormat="0" applyFill="0" applyAlignment="0" applyProtection="0"/>
    <xf numFmtId="0" fontId="50" fillId="0" borderId="16" applyNumberFormat="0" applyFill="0" applyAlignment="0" applyProtection="0"/>
    <xf numFmtId="0" fontId="50" fillId="0" borderId="16" applyNumberFormat="0" applyFill="0" applyAlignment="0" applyProtection="0"/>
    <xf numFmtId="0" fontId="116" fillId="0" borderId="16" applyNumberFormat="0" applyFill="0" applyAlignment="0" applyProtection="0"/>
    <xf numFmtId="0" fontId="67" fillId="0" borderId="16" applyNumberFormat="0" applyFill="0" applyAlignment="0" applyProtection="0"/>
    <xf numFmtId="0" fontId="67" fillId="0" borderId="16" applyNumberFormat="0" applyFill="0" applyAlignment="0" applyProtection="0"/>
    <xf numFmtId="0" fontId="67" fillId="0" borderId="16" applyNumberFormat="0" applyFill="0" applyAlignment="0" applyProtection="0"/>
    <xf numFmtId="0" fontId="67" fillId="0" borderId="16" applyNumberFormat="0" applyFill="0" applyAlignment="0" applyProtection="0"/>
    <xf numFmtId="0" fontId="67" fillId="0" borderId="16" applyNumberFormat="0" applyFill="0" applyAlignment="0" applyProtection="0"/>
    <xf numFmtId="0" fontId="67" fillId="0" borderId="16" applyNumberFormat="0" applyFill="0" applyAlignment="0" applyProtection="0"/>
    <xf numFmtId="0" fontId="67" fillId="0" borderId="16" applyNumberFormat="0" applyFill="0" applyAlignment="0" applyProtection="0"/>
    <xf numFmtId="0" fontId="67" fillId="0" borderId="16" applyNumberFormat="0" applyFill="0" applyAlignment="0" applyProtection="0"/>
    <xf numFmtId="0" fontId="67" fillId="0" borderId="16" applyNumberFormat="0" applyFill="0" applyAlignment="0" applyProtection="0"/>
    <xf numFmtId="0" fontId="67" fillId="0" borderId="16" applyNumberFormat="0" applyFill="0" applyAlignment="0" applyProtection="0"/>
    <xf numFmtId="0" fontId="67" fillId="0" borderId="16" applyNumberFormat="0" applyFill="0" applyAlignment="0" applyProtection="0"/>
    <xf numFmtId="0" fontId="67" fillId="0" borderId="16" applyNumberFormat="0" applyFill="0" applyAlignment="0" applyProtection="0"/>
    <xf numFmtId="0" fontId="67" fillId="0" borderId="16" applyNumberFormat="0" applyFill="0" applyAlignment="0" applyProtection="0"/>
    <xf numFmtId="0" fontId="67" fillId="0" borderId="16" applyNumberFormat="0" applyFill="0" applyAlignment="0" applyProtection="0"/>
    <xf numFmtId="0" fontId="67" fillId="0" borderId="16" applyNumberFormat="0" applyFill="0" applyAlignment="0" applyProtection="0"/>
    <xf numFmtId="0" fontId="67" fillId="0" borderId="16" applyNumberFormat="0" applyFill="0" applyAlignment="0" applyProtection="0"/>
    <xf numFmtId="0" fontId="67" fillId="0" borderId="16" applyNumberFormat="0" applyFill="0" applyAlignment="0" applyProtection="0"/>
    <xf numFmtId="0" fontId="67" fillId="0" borderId="16" applyNumberFormat="0" applyFill="0" applyAlignment="0" applyProtection="0"/>
    <xf numFmtId="0" fontId="67" fillId="0" borderId="16" applyNumberFormat="0" applyFill="0" applyAlignment="0" applyProtection="0"/>
    <xf numFmtId="0" fontId="67" fillId="0" borderId="16" applyNumberFormat="0" applyFill="0" applyAlignment="0" applyProtection="0"/>
    <xf numFmtId="0" fontId="67" fillId="0" borderId="16" applyNumberFormat="0" applyFill="0" applyAlignment="0" applyProtection="0"/>
    <xf numFmtId="0" fontId="67" fillId="0" borderId="16" applyNumberFormat="0" applyFill="0" applyAlignment="0" applyProtection="0"/>
    <xf numFmtId="0" fontId="67" fillId="0" borderId="16" applyNumberFormat="0" applyFill="0" applyAlignment="0" applyProtection="0"/>
    <xf numFmtId="0" fontId="67" fillId="0" borderId="16" applyNumberFormat="0" applyFill="0" applyAlignment="0" applyProtection="0"/>
    <xf numFmtId="0" fontId="50" fillId="0" borderId="16" applyNumberFormat="0" applyFill="0" applyAlignment="0" applyProtection="0"/>
    <xf numFmtId="0" fontId="50" fillId="0" borderId="16" applyNumberFormat="0" applyFill="0" applyAlignment="0" applyProtection="0"/>
    <xf numFmtId="0" fontId="50" fillId="0" borderId="16" applyNumberFormat="0" applyFill="0" applyAlignment="0" applyProtection="0"/>
    <xf numFmtId="0" fontId="50" fillId="0" borderId="16" applyNumberFormat="0" applyFill="0" applyAlignment="0" applyProtection="0"/>
    <xf numFmtId="195" fontId="27" fillId="0" borderId="0" applyFont="0" applyFill="0" applyBorder="0" applyAlignment="0" applyProtection="0"/>
    <xf numFmtId="196" fontId="27" fillId="0" borderId="0" applyFont="0" applyFill="0" applyBorder="0" applyAlignment="0" applyProtection="0"/>
    <xf numFmtId="197" fontId="27" fillId="0" borderId="0" applyFont="0" applyFill="0" applyBorder="0" applyAlignment="0" applyProtection="0"/>
    <xf numFmtId="198" fontId="27" fillId="0" borderId="0" applyFont="0" applyFill="0" applyBorder="0" applyAlignment="0" applyProtection="0"/>
    <xf numFmtId="41" fontId="79" fillId="0" borderId="0" applyFont="0" applyFill="0" applyBorder="0" applyAlignment="0" applyProtection="0"/>
    <xf numFmtId="43" fontId="79" fillId="0" borderId="0" applyFont="0" applyFill="0" applyBorder="0" applyAlignment="0" applyProtection="0"/>
    <xf numFmtId="41" fontId="26" fillId="0" borderId="0" applyFont="0" applyFill="0" applyBorder="0" applyAlignment="0" applyProtection="0"/>
    <xf numFmtId="43" fontId="26"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0" fontId="88" fillId="0" borderId="0">
      <alignment/>
      <protection/>
    </xf>
    <xf numFmtId="0" fontId="77" fillId="74" borderId="0" applyNumberFormat="0" applyBorder="0" applyAlignment="0" applyProtection="0"/>
    <xf numFmtId="0" fontId="22" fillId="3" borderId="0" applyNumberFormat="0" applyBorder="0" applyAlignment="0" applyProtection="0"/>
    <xf numFmtId="0" fontId="19" fillId="30" borderId="0" applyNumberFormat="0" applyBorder="0" applyAlignment="0" applyProtection="0"/>
    <xf numFmtId="0" fontId="22" fillId="3" borderId="0" applyNumberFormat="0" applyBorder="0" applyAlignment="0" applyProtection="0"/>
    <xf numFmtId="0" fontId="19" fillId="30" borderId="0" applyNumberFormat="0" applyBorder="0" applyAlignment="0" applyProtection="0"/>
    <xf numFmtId="0" fontId="22" fillId="3" borderId="0" applyNumberFormat="0" applyBorder="0" applyAlignment="0" applyProtection="0"/>
    <xf numFmtId="0" fontId="19" fillId="30" borderId="0" applyNumberFormat="0" applyBorder="0" applyAlignment="0" applyProtection="0"/>
    <xf numFmtId="0" fontId="22" fillId="3"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37"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22"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22" fillId="21" borderId="0" applyNumberFormat="0" applyBorder="0" applyAlignment="0" applyProtection="0"/>
    <xf numFmtId="0" fontId="37"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35" fillId="7" borderId="4" applyNumberFormat="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22" fillId="26" borderId="0" applyNumberFormat="0" applyBorder="0" applyAlignment="0" applyProtection="0"/>
    <xf numFmtId="0" fontId="22" fillId="21" borderId="0" applyNumberFormat="0" applyBorder="0" applyAlignment="0" applyProtection="0"/>
    <xf numFmtId="0" fontId="19" fillId="26" borderId="0" applyNumberFormat="0" applyBorder="0" applyAlignment="0" applyProtection="0"/>
    <xf numFmtId="0" fontId="22" fillId="21" borderId="0" applyNumberFormat="0" applyBorder="0" applyAlignment="0" applyProtection="0"/>
    <xf numFmtId="0" fontId="19" fillId="26" borderId="0" applyNumberFormat="0" applyBorder="0" applyAlignment="0" applyProtection="0"/>
    <xf numFmtId="0" fontId="22" fillId="21" borderId="0" applyNumberFormat="0" applyBorder="0" applyAlignment="0" applyProtection="0"/>
    <xf numFmtId="0" fontId="19" fillId="26" borderId="0" applyNumberFormat="0" applyBorder="0" applyAlignment="0" applyProtection="0"/>
    <xf numFmtId="0" fontId="22" fillId="21"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7" fillId="25" borderId="5" applyNumberFormat="0" applyFont="0" applyAlignment="0" applyProtection="0"/>
    <xf numFmtId="0" fontId="17" fillId="25" borderId="5" applyNumberFormat="0" applyFont="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37" fillId="21" borderId="0" applyNumberFormat="0" applyBorder="0" applyAlignment="0" applyProtection="0"/>
    <xf numFmtId="0" fontId="22" fillId="21" borderId="0" applyNumberFormat="0" applyBorder="0" applyAlignment="0" applyProtection="0"/>
    <xf numFmtId="0" fontId="26" fillId="0" borderId="25" applyNumberFormat="0" applyFill="0" applyProtection="0">
      <alignment horizontal="left"/>
    </xf>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19" fillId="21" borderId="0" applyNumberFormat="0" applyBorder="0" applyAlignment="0" applyProtection="0"/>
    <xf numFmtId="0" fontId="19"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3" borderId="0" applyNumberFormat="0" applyBorder="0" applyAlignment="0" applyProtection="0"/>
    <xf numFmtId="0" fontId="96" fillId="0" borderId="0">
      <alignment/>
      <protection/>
    </xf>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74" fillId="57" borderId="0" applyNumberFormat="0" applyBorder="0" applyAlignment="0" applyProtection="0"/>
    <xf numFmtId="0" fontId="74" fillId="57" borderId="0" applyNumberFormat="0" applyBorder="0" applyAlignment="0" applyProtection="0"/>
    <xf numFmtId="0" fontId="74" fillId="57" borderId="0" applyNumberFormat="0" applyBorder="0" applyAlignment="0" applyProtection="0"/>
    <xf numFmtId="0" fontId="74" fillId="57" borderId="0" applyNumberFormat="0" applyBorder="0" applyAlignment="0" applyProtection="0"/>
    <xf numFmtId="0" fontId="74" fillId="57" borderId="0" applyNumberFormat="0" applyBorder="0" applyAlignment="0" applyProtection="0"/>
    <xf numFmtId="0" fontId="74" fillId="57" borderId="0" applyNumberFormat="0" applyBorder="0" applyAlignment="0" applyProtection="0"/>
    <xf numFmtId="0" fontId="74" fillId="57" borderId="0" applyNumberFormat="0" applyBorder="0" applyAlignment="0" applyProtection="0"/>
    <xf numFmtId="0" fontId="74" fillId="57" borderId="0" applyNumberFormat="0" applyBorder="0" applyAlignment="0" applyProtection="0"/>
    <xf numFmtId="0" fontId="74" fillId="57" borderId="0" applyNumberFormat="0" applyBorder="0" applyAlignment="0" applyProtection="0"/>
    <xf numFmtId="0" fontId="92" fillId="57" borderId="0" applyNumberFormat="0" applyBorder="0" applyAlignment="0" applyProtection="0"/>
    <xf numFmtId="0" fontId="66" fillId="57" borderId="0" applyNumberFormat="0" applyBorder="0" applyAlignment="0" applyProtection="0"/>
    <xf numFmtId="0" fontId="66" fillId="57" borderId="0" applyNumberFormat="0" applyBorder="0" applyAlignment="0" applyProtection="0"/>
    <xf numFmtId="0" fontId="66" fillId="57" borderId="0" applyNumberFormat="0" applyBorder="0" applyAlignment="0" applyProtection="0"/>
    <xf numFmtId="0" fontId="66" fillId="57" borderId="0" applyNumberFormat="0" applyBorder="0" applyAlignment="0" applyProtection="0"/>
    <xf numFmtId="0" fontId="74" fillId="57" borderId="0" applyNumberFormat="0" applyBorder="0" applyAlignment="0" applyProtection="0"/>
    <xf numFmtId="0" fontId="66" fillId="57" borderId="0" applyNumberFormat="0" applyBorder="0" applyAlignment="0" applyProtection="0"/>
    <xf numFmtId="0" fontId="66" fillId="57" borderId="0" applyNumberFormat="0" applyBorder="0" applyAlignment="0" applyProtection="0"/>
    <xf numFmtId="0" fontId="74" fillId="57" borderId="0" applyNumberFormat="0" applyBorder="0" applyAlignment="0" applyProtection="0"/>
    <xf numFmtId="0" fontId="74" fillId="57" borderId="0" applyNumberFormat="0" applyBorder="0" applyAlignment="0" applyProtection="0"/>
    <xf numFmtId="0" fontId="74" fillId="57" borderId="0" applyNumberFormat="0" applyBorder="0" applyAlignment="0" applyProtection="0"/>
    <xf numFmtId="0" fontId="74" fillId="57" borderId="0" applyNumberFormat="0" applyBorder="0" applyAlignment="0" applyProtection="0"/>
    <xf numFmtId="0" fontId="74" fillId="57" borderId="0" applyNumberFormat="0" applyBorder="0" applyAlignment="0" applyProtection="0"/>
    <xf numFmtId="0" fontId="74" fillId="57" borderId="0" applyNumberFormat="0" applyBorder="0" applyAlignment="0" applyProtection="0"/>
    <xf numFmtId="0" fontId="74" fillId="57" borderId="0" applyNumberFormat="0" applyBorder="0" applyAlignment="0" applyProtection="0"/>
    <xf numFmtId="0" fontId="111" fillId="56" borderId="18" applyNumberFormat="0" applyAlignment="0" applyProtection="0"/>
    <xf numFmtId="0" fontId="111" fillId="56" borderId="18" applyNumberFormat="0" applyAlignment="0" applyProtection="0"/>
    <xf numFmtId="0" fontId="111" fillId="56" borderId="18" applyNumberFormat="0" applyAlignment="0" applyProtection="0"/>
    <xf numFmtId="0" fontId="111" fillId="56" borderId="18" applyNumberFormat="0" applyAlignment="0" applyProtection="0"/>
    <xf numFmtId="0" fontId="111" fillId="56" borderId="18" applyNumberFormat="0" applyAlignment="0" applyProtection="0"/>
    <xf numFmtId="0" fontId="111" fillId="56" borderId="18" applyNumberFormat="0" applyAlignment="0" applyProtection="0"/>
    <xf numFmtId="0" fontId="111" fillId="56" borderId="18" applyNumberFormat="0" applyAlignment="0" applyProtection="0"/>
    <xf numFmtId="0" fontId="111" fillId="56" borderId="18" applyNumberFormat="0" applyAlignment="0" applyProtection="0"/>
    <xf numFmtId="0" fontId="111" fillId="56" borderId="18" applyNumberFormat="0" applyAlignment="0" applyProtection="0"/>
    <xf numFmtId="0" fontId="111" fillId="56" borderId="18" applyNumberFormat="0" applyAlignment="0" applyProtection="0"/>
    <xf numFmtId="0" fontId="111" fillId="56" borderId="18" applyNumberFormat="0" applyAlignment="0" applyProtection="0"/>
    <xf numFmtId="0" fontId="111" fillId="56" borderId="18" applyNumberFormat="0" applyAlignment="0" applyProtection="0"/>
    <xf numFmtId="0" fontId="111" fillId="56" borderId="18" applyNumberFormat="0" applyAlignment="0" applyProtection="0"/>
    <xf numFmtId="0" fontId="111" fillId="56" borderId="18" applyNumberFormat="0" applyAlignment="0" applyProtection="0"/>
    <xf numFmtId="0" fontId="117" fillId="56" borderId="18" applyNumberFormat="0" applyAlignment="0" applyProtection="0"/>
    <xf numFmtId="0" fontId="34" fillId="56" borderId="18" applyNumberFormat="0" applyAlignment="0" applyProtection="0"/>
    <xf numFmtId="0" fontId="34" fillId="56" borderId="18" applyNumberFormat="0" applyAlignment="0" applyProtection="0"/>
    <xf numFmtId="0" fontId="34" fillId="56" borderId="18" applyNumberFormat="0" applyAlignment="0" applyProtection="0"/>
    <xf numFmtId="0" fontId="34" fillId="56" borderId="18" applyNumberFormat="0" applyAlignment="0" applyProtection="0"/>
    <xf numFmtId="0" fontId="34" fillId="56" borderId="18" applyNumberFormat="0" applyAlignment="0" applyProtection="0"/>
    <xf numFmtId="0" fontId="34" fillId="56" borderId="18" applyNumberFormat="0" applyAlignment="0" applyProtection="0"/>
    <xf numFmtId="0" fontId="34" fillId="56" borderId="18" applyNumberFormat="0" applyAlignment="0" applyProtection="0"/>
    <xf numFmtId="0" fontId="34" fillId="56" borderId="18" applyNumberFormat="0" applyAlignment="0" applyProtection="0"/>
    <xf numFmtId="0" fontId="34" fillId="56" borderId="18" applyNumberFormat="0" applyAlignment="0" applyProtection="0"/>
    <xf numFmtId="0" fontId="34" fillId="56" borderId="18" applyNumberFormat="0" applyAlignment="0" applyProtection="0"/>
    <xf numFmtId="0" fontId="34" fillId="56" borderId="18" applyNumberFormat="0" applyAlignment="0" applyProtection="0"/>
    <xf numFmtId="0" fontId="34" fillId="56" borderId="18" applyNumberFormat="0" applyAlignment="0" applyProtection="0"/>
    <xf numFmtId="0" fontId="34" fillId="56" borderId="18" applyNumberFormat="0" applyAlignment="0" applyProtection="0"/>
    <xf numFmtId="0" fontId="34" fillId="56" borderId="18" applyNumberFormat="0" applyAlignment="0" applyProtection="0"/>
    <xf numFmtId="0" fontId="34" fillId="56" borderId="18" applyNumberFormat="0" applyAlignment="0" applyProtection="0"/>
    <xf numFmtId="0" fontId="34" fillId="56" borderId="18" applyNumberFormat="0" applyAlignment="0" applyProtection="0"/>
    <xf numFmtId="0" fontId="34" fillId="56" borderId="18" applyNumberFormat="0" applyAlignment="0" applyProtection="0"/>
    <xf numFmtId="0" fontId="34" fillId="56" borderId="18" applyNumberFormat="0" applyAlignment="0" applyProtection="0"/>
    <xf numFmtId="0" fontId="34" fillId="56" borderId="18" applyNumberFormat="0" applyAlignment="0" applyProtection="0"/>
    <xf numFmtId="0" fontId="34" fillId="56" borderId="18" applyNumberFormat="0" applyAlignment="0" applyProtection="0"/>
    <xf numFmtId="0" fontId="111" fillId="56" borderId="18" applyNumberFormat="0" applyAlignment="0" applyProtection="0"/>
    <xf numFmtId="0" fontId="111" fillId="56" borderId="18" applyNumberFormat="0" applyAlignment="0" applyProtection="0"/>
    <xf numFmtId="0" fontId="34" fillId="56" borderId="18" applyNumberFormat="0" applyAlignment="0" applyProtection="0"/>
    <xf numFmtId="0" fontId="111" fillId="56" borderId="18" applyNumberFormat="0" applyAlignment="0" applyProtection="0"/>
    <xf numFmtId="0" fontId="111" fillId="56" borderId="18" applyNumberFormat="0" applyAlignment="0" applyProtection="0"/>
    <xf numFmtId="0" fontId="111" fillId="56" borderId="18" applyNumberFormat="0" applyAlignment="0" applyProtection="0"/>
    <xf numFmtId="0" fontId="111" fillId="56" borderId="18" applyNumberFormat="0" applyAlignment="0" applyProtection="0"/>
    <xf numFmtId="0" fontId="111" fillId="56" borderId="18" applyNumberFormat="0" applyAlignment="0" applyProtection="0"/>
    <xf numFmtId="0" fontId="111" fillId="56" borderId="18" applyNumberFormat="0" applyAlignment="0" applyProtection="0"/>
    <xf numFmtId="0" fontId="111" fillId="56" borderId="18" applyNumberFormat="0" applyAlignment="0" applyProtection="0"/>
    <xf numFmtId="0" fontId="31" fillId="7" borderId="4" applyNumberFormat="0" applyAlignment="0" applyProtection="0"/>
    <xf numFmtId="0" fontId="31" fillId="7" borderId="4" applyNumberFormat="0" applyAlignment="0" applyProtection="0"/>
    <xf numFmtId="0" fontId="31" fillId="7" borderId="4" applyNumberFormat="0" applyAlignment="0" applyProtection="0"/>
    <xf numFmtId="0" fontId="31" fillId="7" borderId="4" applyNumberFormat="0" applyAlignment="0" applyProtection="0"/>
    <xf numFmtId="0" fontId="31" fillId="7" borderId="4" applyNumberFormat="0" applyAlignment="0" applyProtection="0"/>
    <xf numFmtId="0" fontId="31" fillId="7" borderId="4" applyNumberFormat="0" applyAlignment="0" applyProtection="0"/>
    <xf numFmtId="0" fontId="31" fillId="7" borderId="4" applyNumberFormat="0" applyAlignment="0" applyProtection="0"/>
    <xf numFmtId="0" fontId="31" fillId="7" borderId="4" applyNumberFormat="0" applyAlignment="0" applyProtection="0"/>
    <xf numFmtId="0" fontId="31" fillId="7" borderId="4" applyNumberFormat="0" applyAlignment="0" applyProtection="0"/>
    <xf numFmtId="0" fontId="31" fillId="7" borderId="4" applyNumberFormat="0" applyAlignment="0" applyProtection="0"/>
    <xf numFmtId="0" fontId="31" fillId="7" borderId="4" applyNumberFormat="0" applyAlignment="0" applyProtection="0"/>
    <xf numFmtId="0" fontId="31" fillId="7" borderId="4" applyNumberFormat="0" applyAlignment="0" applyProtection="0"/>
    <xf numFmtId="0" fontId="31" fillId="7" borderId="4" applyNumberFormat="0" applyAlignment="0" applyProtection="0"/>
    <xf numFmtId="0" fontId="31" fillId="7" borderId="4" applyNumberFormat="0" applyAlignment="0" applyProtection="0"/>
    <xf numFmtId="0" fontId="31" fillId="7" borderId="4" applyNumberFormat="0" applyAlignment="0" applyProtection="0"/>
    <xf numFmtId="0" fontId="31" fillId="7" borderId="4" applyNumberFormat="0" applyAlignment="0" applyProtection="0"/>
    <xf numFmtId="0" fontId="31" fillId="7" borderId="4" applyNumberFormat="0" applyAlignment="0" applyProtection="0"/>
    <xf numFmtId="0" fontId="31" fillId="7" borderId="4" applyNumberFormat="0" applyAlignment="0" applyProtection="0"/>
    <xf numFmtId="0" fontId="31" fillId="7" borderId="4" applyNumberFormat="0" applyAlignment="0" applyProtection="0"/>
    <xf numFmtId="0" fontId="31" fillId="7" borderId="4" applyNumberFormat="0" applyAlignment="0" applyProtection="0"/>
    <xf numFmtId="0" fontId="31" fillId="7" borderId="4" applyNumberFormat="0" applyAlignment="0" applyProtection="0"/>
    <xf numFmtId="0" fontId="31" fillId="7" borderId="4" applyNumberFormat="0" applyAlignment="0" applyProtection="0"/>
    <xf numFmtId="0" fontId="31" fillId="7" borderId="4" applyNumberFormat="0" applyAlignment="0" applyProtection="0"/>
    <xf numFmtId="0" fontId="31" fillId="7" borderId="4" applyNumberFormat="0" applyAlignment="0" applyProtection="0"/>
    <xf numFmtId="0" fontId="35" fillId="7" borderId="4" applyNumberFormat="0" applyAlignment="0" applyProtection="0"/>
    <xf numFmtId="1" fontId="26" fillId="0" borderId="26" applyFill="0" applyProtection="0">
      <alignment horizontal="center"/>
    </xf>
    <xf numFmtId="182" fontId="1" fillId="0" borderId="23">
      <alignment vertical="center"/>
      <protection locked="0"/>
    </xf>
    <xf numFmtId="0" fontId="46" fillId="0" borderId="0">
      <alignment/>
      <protection/>
    </xf>
    <xf numFmtId="43" fontId="26" fillId="0" borderId="0" applyFont="0" applyFill="0" applyBorder="0" applyAlignment="0" applyProtection="0"/>
    <xf numFmtId="41" fontId="26" fillId="0" borderId="0" applyFont="0" applyFill="0" applyBorder="0" applyAlignment="0" applyProtection="0"/>
    <xf numFmtId="0" fontId="32" fillId="25" borderId="5" applyNumberFormat="0" applyFont="0" applyAlignment="0" applyProtection="0"/>
    <xf numFmtId="0" fontId="17" fillId="25" borderId="5" applyNumberFormat="0" applyFont="0" applyAlignment="0" applyProtection="0"/>
    <xf numFmtId="0" fontId="17" fillId="25" borderId="5" applyNumberFormat="0" applyFont="0" applyAlignment="0" applyProtection="0"/>
    <xf numFmtId="0" fontId="17" fillId="25" borderId="5" applyNumberFormat="0" applyFont="0" applyAlignment="0" applyProtection="0"/>
    <xf numFmtId="0" fontId="17" fillId="25" borderId="5" applyNumberFormat="0" applyFont="0" applyAlignment="0" applyProtection="0"/>
    <xf numFmtId="0" fontId="17" fillId="25" borderId="5" applyNumberFormat="0" applyFont="0" applyAlignment="0" applyProtection="0"/>
    <xf numFmtId="0" fontId="17" fillId="25" borderId="5" applyNumberFormat="0" applyFont="0" applyAlignment="0" applyProtection="0"/>
    <xf numFmtId="0" fontId="17" fillId="25" borderId="5" applyNumberFormat="0" applyFont="0" applyAlignment="0" applyProtection="0"/>
    <xf numFmtId="0" fontId="17" fillId="25" borderId="5" applyNumberFormat="0" applyFont="0" applyAlignment="0" applyProtection="0"/>
    <xf numFmtId="0" fontId="17" fillId="25" borderId="5" applyNumberFormat="0" applyFont="0" applyAlignment="0" applyProtection="0"/>
    <xf numFmtId="0" fontId="17" fillId="25" borderId="5" applyNumberFormat="0" applyFont="0" applyAlignment="0" applyProtection="0"/>
    <xf numFmtId="0" fontId="17" fillId="25" borderId="5" applyNumberFormat="0" applyFont="0" applyAlignment="0" applyProtection="0"/>
    <xf numFmtId="0" fontId="17" fillId="25" borderId="5" applyNumberFormat="0" applyFont="0" applyAlignment="0" applyProtection="0"/>
    <xf numFmtId="0" fontId="17" fillId="25" borderId="5" applyNumberFormat="0" applyFont="0" applyAlignment="0" applyProtection="0"/>
    <xf numFmtId="0" fontId="17" fillId="25" borderId="5" applyNumberFormat="0" applyFont="0" applyAlignment="0" applyProtection="0"/>
    <xf numFmtId="0" fontId="17" fillId="25" borderId="5" applyNumberFormat="0" applyFont="0" applyAlignment="0" applyProtection="0"/>
    <xf numFmtId="0" fontId="17" fillId="25" borderId="5" applyNumberFormat="0" applyFont="0" applyAlignment="0" applyProtection="0"/>
    <xf numFmtId="0" fontId="17" fillId="25" borderId="5" applyNumberFormat="0" applyFont="0" applyAlignment="0" applyProtection="0"/>
    <xf numFmtId="0" fontId="17" fillId="25" borderId="5" applyNumberFormat="0" applyFont="0" applyAlignment="0" applyProtection="0"/>
    <xf numFmtId="0" fontId="17" fillId="25" borderId="5" applyNumberFormat="0" applyFont="0" applyAlignment="0" applyProtection="0"/>
    <xf numFmtId="0" fontId="17" fillId="25" borderId="5" applyNumberFormat="0" applyFont="0" applyAlignment="0" applyProtection="0"/>
    <xf numFmtId="0" fontId="17" fillId="25" borderId="5" applyNumberFormat="0" applyFont="0" applyAlignment="0" applyProtection="0"/>
    <xf numFmtId="0" fontId="17" fillId="25" borderId="5" applyNumberFormat="0" applyFont="0" applyAlignment="0" applyProtection="0"/>
    <xf numFmtId="0" fontId="17" fillId="25" borderId="5" applyNumberFormat="0" applyFont="0" applyAlignment="0" applyProtection="0"/>
    <xf numFmtId="0" fontId="17" fillId="25" borderId="5" applyNumberFormat="0" applyFont="0" applyAlignment="0" applyProtection="0"/>
    <xf numFmtId="0" fontId="17" fillId="25" borderId="5" applyNumberFormat="0" applyFont="0" applyAlignment="0" applyProtection="0"/>
    <xf numFmtId="0" fontId="17" fillId="25" borderId="5" applyNumberFormat="0" applyFont="0" applyAlignment="0" applyProtection="0"/>
    <xf numFmtId="0" fontId="17" fillId="25" borderId="5" applyNumberFormat="0" applyFont="0" applyAlignment="0" applyProtection="0"/>
    <xf numFmtId="0" fontId="17" fillId="25" borderId="5" applyNumberFormat="0" applyFont="0" applyAlignment="0" applyProtection="0"/>
    <xf numFmtId="0" fontId="17" fillId="25" borderId="5" applyNumberFormat="0" applyFont="0" applyAlignment="0" applyProtection="0"/>
    <xf numFmtId="0" fontId="17" fillId="25" borderId="5" applyNumberFormat="0" applyFont="0" applyAlignment="0" applyProtection="0"/>
    <xf numFmtId="0" fontId="17" fillId="25" borderId="5" applyNumberFormat="0" applyFont="0" applyAlignment="0" applyProtection="0"/>
    <xf numFmtId="0" fontId="17" fillId="25" borderId="5" applyNumberFormat="0" applyFont="0" applyAlignment="0" applyProtection="0"/>
    <xf numFmtId="0" fontId="17" fillId="25" borderId="5" applyNumberFormat="0" applyFont="0" applyAlignment="0" applyProtection="0"/>
    <xf numFmtId="0" fontId="17" fillId="25" borderId="5" applyNumberFormat="0" applyFont="0" applyAlignment="0" applyProtection="0"/>
    <xf numFmtId="0" fontId="17" fillId="25" borderId="5" applyNumberFormat="0" applyFont="0" applyAlignment="0" applyProtection="0"/>
    <xf numFmtId="0" fontId="17" fillId="25" borderId="5" applyNumberFormat="0" applyFont="0" applyAlignment="0" applyProtection="0"/>
    <xf numFmtId="0" fontId="17" fillId="25" borderId="5" applyNumberFormat="0" applyFont="0" applyAlignment="0" applyProtection="0"/>
    <xf numFmtId="0" fontId="17" fillId="25" borderId="5" applyNumberFormat="0" applyFont="0" applyAlignment="0" applyProtection="0"/>
    <xf numFmtId="0" fontId="17" fillId="25" borderId="5" applyNumberFormat="0" applyFont="0" applyAlignment="0" applyProtection="0"/>
    <xf numFmtId="0" fontId="17" fillId="25" borderId="5" applyNumberFormat="0" applyFont="0" applyAlignment="0" applyProtection="0"/>
    <xf numFmtId="0" fontId="17" fillId="25" borderId="5" applyNumberFormat="0" applyFont="0" applyAlignment="0" applyProtection="0"/>
    <xf numFmtId="0" fontId="17" fillId="25" borderId="5" applyNumberFormat="0" applyFont="0" applyAlignment="0" applyProtection="0"/>
    <xf numFmtId="40" fontId="60" fillId="0" borderId="0" applyFont="0" applyFill="0" applyBorder="0" applyAlignment="0" applyProtection="0"/>
    <xf numFmtId="0" fontId="60" fillId="0" borderId="0" applyFont="0" applyFill="0" applyBorder="0" applyAlignment="0" applyProtection="0"/>
    <xf numFmtId="0" fontId="84" fillId="0" borderId="0">
      <alignment/>
      <protection/>
    </xf>
  </cellStyleXfs>
  <cellXfs count="91">
    <xf numFmtId="0" fontId="0" fillId="0" borderId="0" xfId="0" applyFont="1" applyAlignment="1">
      <alignment/>
    </xf>
    <xf numFmtId="0" fontId="137" fillId="0" borderId="0" xfId="0" applyFont="1" applyAlignment="1">
      <alignment horizontal="center" vertical="center"/>
    </xf>
    <xf numFmtId="0" fontId="138" fillId="0" borderId="0" xfId="0" applyFont="1" applyAlignment="1">
      <alignment vertical="top"/>
    </xf>
    <xf numFmtId="0" fontId="3" fillId="0" borderId="0" xfId="0" applyFont="1" applyFill="1" applyBorder="1" applyAlignment="1">
      <alignment horizontal="center" vertical="center"/>
    </xf>
    <xf numFmtId="199" fontId="4" fillId="0" borderId="0" xfId="0" applyNumberFormat="1" applyFont="1" applyFill="1" applyBorder="1" applyAlignment="1">
      <alignment horizontal="center" vertical="center"/>
    </xf>
    <xf numFmtId="0" fontId="5" fillId="0" borderId="27" xfId="0" applyFont="1" applyFill="1" applyBorder="1" applyAlignment="1">
      <alignment horizontal="center" vertical="center"/>
    </xf>
    <xf numFmtId="0" fontId="137" fillId="0" borderId="27" xfId="0" applyFont="1" applyFill="1" applyBorder="1" applyAlignment="1">
      <alignment horizontal="center" vertical="center"/>
    </xf>
    <xf numFmtId="0" fontId="6" fillId="0" borderId="28" xfId="3008" applyNumberFormat="1" applyFont="1" applyFill="1" applyBorder="1" applyAlignment="1" applyProtection="1">
      <alignment horizontal="center" vertical="center" wrapText="1"/>
      <protection locked="0"/>
    </xf>
    <xf numFmtId="0" fontId="6" fillId="0" borderId="23" xfId="3008" applyNumberFormat="1" applyFont="1" applyFill="1" applyBorder="1" applyAlignment="1" applyProtection="1">
      <alignment horizontal="center" vertical="center" wrapText="1"/>
      <protection locked="0"/>
    </xf>
    <xf numFmtId="0" fontId="139" fillId="0" borderId="23" xfId="0" applyFont="1" applyFill="1" applyBorder="1" applyAlignment="1">
      <alignment horizontal="center" vertical="center"/>
    </xf>
    <xf numFmtId="0" fontId="6" fillId="0" borderId="23" xfId="3008" applyNumberFormat="1" applyFont="1" applyFill="1" applyBorder="1" applyAlignment="1" applyProtection="1">
      <alignment horizontal="left" vertical="center" wrapText="1"/>
      <protection locked="0"/>
    </xf>
    <xf numFmtId="200" fontId="139" fillId="0" borderId="23" xfId="3008" applyNumberFormat="1" applyFont="1" applyFill="1" applyBorder="1" applyAlignment="1" applyProtection="1">
      <alignment horizontal="center" vertical="center" wrapText="1"/>
      <protection locked="0"/>
    </xf>
    <xf numFmtId="0" fontId="0" fillId="0" borderId="23" xfId="0" applyBorder="1" applyAlignment="1">
      <alignment/>
    </xf>
    <xf numFmtId="201" fontId="0" fillId="0" borderId="0" xfId="0" applyNumberFormat="1" applyAlignment="1">
      <alignment/>
    </xf>
    <xf numFmtId="0" fontId="7" fillId="0" borderId="23" xfId="3008" applyNumberFormat="1" applyFont="1" applyFill="1" applyBorder="1" applyAlignment="1" applyProtection="1">
      <alignment horizontal="left" vertical="center" wrapText="1"/>
      <protection locked="0"/>
    </xf>
    <xf numFmtId="0" fontId="8" fillId="0" borderId="23" xfId="3008" applyNumberFormat="1" applyFont="1" applyFill="1" applyBorder="1" applyAlignment="1" applyProtection="1">
      <alignment horizontal="left" vertical="center" wrapText="1"/>
      <protection locked="0"/>
    </xf>
    <xf numFmtId="0" fontId="8" fillId="0" borderId="23" xfId="3008" applyNumberFormat="1" applyFont="1" applyFill="1" applyBorder="1" applyAlignment="1" applyProtection="1">
      <alignment horizontal="left" vertical="center" wrapText="1" indent="1"/>
      <protection locked="0"/>
    </xf>
    <xf numFmtId="200" fontId="0" fillId="0" borderId="0" xfId="0" applyNumberFormat="1" applyAlignment="1">
      <alignment/>
    </xf>
    <xf numFmtId="0" fontId="0" fillId="0" borderId="0" xfId="0" applyBorder="1" applyAlignment="1">
      <alignment/>
    </xf>
    <xf numFmtId="3" fontId="8" fillId="0" borderId="0" xfId="1149" applyNumberFormat="1" applyFont="1" applyFill="1" applyBorder="1" applyAlignment="1" applyProtection="1">
      <alignment horizontal="right" vertical="center"/>
      <protection/>
    </xf>
    <xf numFmtId="0" fontId="133" fillId="0" borderId="0" xfId="1161" applyFont="1" applyFill="1" applyAlignment="1">
      <alignment vertical="center" wrapText="1"/>
      <protection/>
    </xf>
    <xf numFmtId="0" fontId="0" fillId="0" borderId="0" xfId="1161" applyAlignment="1">
      <alignment vertical="center" wrapText="1"/>
      <protection/>
    </xf>
    <xf numFmtId="0" fontId="0" fillId="0" borderId="0" xfId="1161" applyAlignment="1">
      <alignment horizontal="center" vertical="center" wrapText="1"/>
      <protection/>
    </xf>
    <xf numFmtId="0" fontId="138" fillId="0" borderId="0" xfId="1161" applyFont="1" applyAlignment="1">
      <alignment horizontal="left" vertical="top" wrapText="1"/>
      <protection/>
    </xf>
    <xf numFmtId="0" fontId="138" fillId="0" borderId="0" xfId="1161" applyFont="1" applyAlignment="1">
      <alignment vertical="center" wrapText="1"/>
      <protection/>
    </xf>
    <xf numFmtId="0" fontId="140" fillId="0" borderId="0" xfId="1161" applyFont="1" applyAlignment="1">
      <alignment horizontal="center" vertical="center" wrapText="1"/>
      <protection/>
    </xf>
    <xf numFmtId="0" fontId="133" fillId="0" borderId="0" xfId="1161" applyFont="1" applyAlignment="1">
      <alignment vertical="center" wrapText="1"/>
      <protection/>
    </xf>
    <xf numFmtId="0" fontId="141" fillId="0" borderId="27" xfId="1161" applyFont="1" applyBorder="1" applyAlignment="1">
      <alignment horizontal="center" vertical="center" wrapText="1"/>
      <protection/>
    </xf>
    <xf numFmtId="0" fontId="142" fillId="0" borderId="23" xfId="1161" applyFont="1" applyBorder="1" applyAlignment="1">
      <alignment horizontal="center" vertical="center" wrapText="1"/>
      <protection/>
    </xf>
    <xf numFmtId="0" fontId="142" fillId="0" borderId="23" xfId="1161" applyFont="1" applyFill="1" applyBorder="1" applyAlignment="1">
      <alignment horizontal="center" vertical="center" wrapText="1"/>
      <protection/>
    </xf>
    <xf numFmtId="200" fontId="142" fillId="0" borderId="23" xfId="1161" applyNumberFormat="1" applyFont="1" applyBorder="1" applyAlignment="1">
      <alignment horizontal="center" vertical="center" wrapText="1"/>
      <protection/>
    </xf>
    <xf numFmtId="202" fontId="142" fillId="0" borderId="23" xfId="1161" applyNumberFormat="1" applyFont="1" applyBorder="1" applyAlignment="1">
      <alignment horizontal="center" vertical="center" wrapText="1"/>
      <protection/>
    </xf>
    <xf numFmtId="0" fontId="141" fillId="0" borderId="23" xfId="1161" applyFont="1" applyBorder="1" applyAlignment="1">
      <alignment vertical="center" wrapText="1"/>
      <protection/>
    </xf>
    <xf numFmtId="201" fontId="142" fillId="0" borderId="23" xfId="1161" applyNumberFormat="1" applyFont="1" applyBorder="1" applyAlignment="1">
      <alignment horizontal="center" vertical="center" wrapText="1"/>
      <protection/>
    </xf>
    <xf numFmtId="0" fontId="143" fillId="0" borderId="23" xfId="1161" applyFont="1" applyBorder="1" applyAlignment="1">
      <alignment vertical="center" wrapText="1"/>
      <protection/>
    </xf>
    <xf numFmtId="0" fontId="141" fillId="0" borderId="23" xfId="1161" applyFont="1" applyFill="1" applyBorder="1" applyAlignment="1">
      <alignment horizontal="center" vertical="center" wrapText="1"/>
      <protection/>
    </xf>
    <xf numFmtId="0" fontId="144" fillId="0" borderId="23" xfId="0" applyFont="1" applyBorder="1" applyAlignment="1">
      <alignment horizontal="left" vertical="center" wrapText="1"/>
    </xf>
    <xf numFmtId="201" fontId="8" fillId="0" borderId="23" xfId="1161" applyNumberFormat="1" applyFont="1" applyFill="1" applyBorder="1" applyAlignment="1">
      <alignment horizontal="center" vertical="center" wrapText="1"/>
      <protection/>
    </xf>
    <xf numFmtId="0" fontId="142" fillId="0" borderId="23" xfId="1161" applyFont="1" applyFill="1" applyBorder="1" applyAlignment="1">
      <alignment vertical="center" wrapText="1"/>
      <protection/>
    </xf>
    <xf numFmtId="0" fontId="133" fillId="0" borderId="0" xfId="1161" applyFont="1" applyFill="1" applyBorder="1" applyAlignment="1">
      <alignment vertical="center" wrapText="1"/>
      <protection/>
    </xf>
    <xf numFmtId="0" fontId="142" fillId="0" borderId="0" xfId="1161" applyFont="1" applyBorder="1" applyAlignment="1">
      <alignment horizontal="center" vertical="center" wrapText="1"/>
      <protection/>
    </xf>
    <xf numFmtId="0" fontId="141" fillId="0" borderId="23" xfId="1161" applyFont="1" applyBorder="1" applyAlignment="1">
      <alignment horizontal="center" vertical="center" wrapText="1"/>
      <protection/>
    </xf>
    <xf numFmtId="202" fontId="141" fillId="0" borderId="23" xfId="1161" applyNumberFormat="1" applyFont="1" applyBorder="1" applyAlignment="1">
      <alignment horizontal="center" vertical="center" wrapText="1"/>
      <protection/>
    </xf>
    <xf numFmtId="0" fontId="142" fillId="0" borderId="23" xfId="0" applyFont="1" applyBorder="1" applyAlignment="1">
      <alignment horizontal="center" vertical="center"/>
    </xf>
    <xf numFmtId="0" fontId="142" fillId="0" borderId="23" xfId="0" applyFont="1" applyBorder="1" applyAlignment="1">
      <alignment horizontal="center" vertical="center" wrapText="1"/>
    </xf>
    <xf numFmtId="203" fontId="142" fillId="0" borderId="23" xfId="0" applyNumberFormat="1" applyFont="1" applyFill="1" applyBorder="1" applyAlignment="1">
      <alignment horizontal="center" vertical="center"/>
    </xf>
    <xf numFmtId="204" fontId="142" fillId="0" borderId="23" xfId="0" applyNumberFormat="1" applyFont="1" applyFill="1" applyBorder="1" applyAlignment="1">
      <alignment horizontal="center" vertical="center"/>
    </xf>
    <xf numFmtId="0" fontId="141" fillId="0" borderId="23" xfId="1161" applyFont="1" applyFill="1" applyBorder="1" applyAlignment="1">
      <alignment vertical="center" wrapText="1"/>
      <protection/>
    </xf>
    <xf numFmtId="0" fontId="141" fillId="0" borderId="23" xfId="0" applyFont="1" applyBorder="1" applyAlignment="1">
      <alignment horizontal="center" vertical="center"/>
    </xf>
    <xf numFmtId="203" fontId="141" fillId="0" borderId="23" xfId="0" applyNumberFormat="1" applyFont="1" applyFill="1" applyBorder="1" applyAlignment="1">
      <alignment horizontal="center" vertical="center"/>
    </xf>
    <xf numFmtId="204" fontId="141" fillId="0" borderId="23" xfId="0" applyNumberFormat="1" applyFont="1" applyFill="1" applyBorder="1" applyAlignment="1">
      <alignment horizontal="center" vertical="center"/>
    </xf>
    <xf numFmtId="0" fontId="144" fillId="0" borderId="23" xfId="0" applyFont="1" applyFill="1" applyBorder="1" applyAlignment="1">
      <alignment horizontal="left" vertical="center" wrapText="1"/>
    </xf>
    <xf numFmtId="0" fontId="141" fillId="0" borderId="23" xfId="0" applyFont="1" applyBorder="1" applyAlignment="1">
      <alignment horizontal="left" vertical="center" wrapText="1"/>
    </xf>
    <xf numFmtId="0" fontId="142" fillId="0" borderId="23" xfId="1161" applyFont="1" applyBorder="1" applyAlignment="1">
      <alignment vertical="center" wrapText="1"/>
      <protection/>
    </xf>
    <xf numFmtId="0" fontId="143" fillId="0" borderId="0" xfId="1161" applyFont="1" applyAlignment="1">
      <alignment vertical="center" wrapText="1"/>
      <protection/>
    </xf>
    <xf numFmtId="43" fontId="8" fillId="0" borderId="23" xfId="1161" applyNumberFormat="1" applyFont="1" applyFill="1" applyBorder="1" applyAlignment="1">
      <alignment horizontal="left" vertical="center" wrapText="1"/>
      <protection/>
    </xf>
    <xf numFmtId="0" fontId="0" fillId="0" borderId="23" xfId="1161" applyBorder="1" applyAlignment="1">
      <alignment horizontal="center" vertical="center" wrapText="1"/>
      <protection/>
    </xf>
    <xf numFmtId="0" fontId="0" fillId="0" borderId="23" xfId="1161" applyBorder="1" applyAlignment="1">
      <alignment vertical="center" wrapText="1"/>
      <protection/>
    </xf>
    <xf numFmtId="201" fontId="142" fillId="0" borderId="0" xfId="1161" applyNumberFormat="1" applyFont="1" applyBorder="1" applyAlignment="1">
      <alignment horizontal="center" vertical="center" wrapText="1"/>
      <protection/>
    </xf>
    <xf numFmtId="202" fontId="142" fillId="0" borderId="0" xfId="1161" applyNumberFormat="1" applyFont="1" applyBorder="1" applyAlignment="1">
      <alignment horizontal="center" vertical="center" wrapText="1"/>
      <protection/>
    </xf>
    <xf numFmtId="0" fontId="0" fillId="0" borderId="0" xfId="0" applyAlignment="1">
      <alignment horizontal="center" vertical="center"/>
    </xf>
    <xf numFmtId="0" fontId="0" fillId="0" borderId="0" xfId="0" applyAlignment="1">
      <alignment horizontal="left" wrapText="1"/>
    </xf>
    <xf numFmtId="205" fontId="0" fillId="0" borderId="0" xfId="0" applyNumberFormat="1" applyAlignment="1">
      <alignment/>
    </xf>
    <xf numFmtId="0" fontId="138" fillId="0" borderId="0" xfId="0" applyFont="1" applyAlignment="1">
      <alignment horizontal="left" vertical="top" wrapText="1"/>
    </xf>
    <xf numFmtId="0" fontId="138" fillId="0" borderId="0" xfId="0" applyFont="1" applyAlignment="1">
      <alignment/>
    </xf>
    <xf numFmtId="0" fontId="145" fillId="0" borderId="0" xfId="0" applyFont="1" applyAlignment="1">
      <alignment horizontal="center" vertical="center" wrapText="1"/>
    </xf>
    <xf numFmtId="0" fontId="141" fillId="0" borderId="27" xfId="0" applyFont="1" applyBorder="1" applyAlignment="1">
      <alignment horizontal="center" vertical="center"/>
    </xf>
    <xf numFmtId="205" fontId="142" fillId="0" borderId="23" xfId="0" applyNumberFormat="1" applyFont="1" applyBorder="1" applyAlignment="1">
      <alignment horizontal="center" vertical="center"/>
    </xf>
    <xf numFmtId="0" fontId="142" fillId="0" borderId="23" xfId="0" applyFont="1" applyFill="1" applyBorder="1" applyAlignment="1">
      <alignment horizontal="center" vertical="center" wrapText="1"/>
    </xf>
    <xf numFmtId="199" fontId="142" fillId="0" borderId="23" xfId="0" applyNumberFormat="1" applyFont="1" applyBorder="1" applyAlignment="1">
      <alignment horizontal="center" vertical="center"/>
    </xf>
    <xf numFmtId="206" fontId="142" fillId="0" borderId="23" xfId="0" applyNumberFormat="1" applyFont="1" applyBorder="1" applyAlignment="1">
      <alignment horizontal="center" vertical="center"/>
    </xf>
    <xf numFmtId="0" fontId="141" fillId="0" borderId="23" xfId="0" applyFont="1" applyBorder="1" applyAlignment="1">
      <alignment/>
    </xf>
    <xf numFmtId="203" fontId="142" fillId="0" borderId="23" xfId="0" applyNumberFormat="1" applyFont="1" applyBorder="1" applyAlignment="1">
      <alignment horizontal="center" vertical="center"/>
    </xf>
    <xf numFmtId="207" fontId="146" fillId="0" borderId="0" xfId="0" applyNumberFormat="1" applyFont="1" applyBorder="1" applyAlignment="1">
      <alignment horizontal="right" vertical="center"/>
    </xf>
    <xf numFmtId="0" fontId="141" fillId="0" borderId="23" xfId="0" applyFont="1" applyBorder="1" applyAlignment="1">
      <alignment horizontal="center" vertical="center" wrapText="1"/>
    </xf>
    <xf numFmtId="0" fontId="147" fillId="0" borderId="23" xfId="0" applyFont="1" applyBorder="1" applyAlignment="1">
      <alignment horizontal="center" vertical="center" wrapText="1"/>
    </xf>
    <xf numFmtId="0" fontId="148" fillId="0" borderId="23" xfId="0" applyFont="1" applyBorder="1" applyAlignment="1">
      <alignment horizontal="left" vertical="center" wrapText="1"/>
    </xf>
    <xf numFmtId="0" fontId="148" fillId="0" borderId="23" xfId="0" applyFont="1" applyBorder="1" applyAlignment="1">
      <alignment horizontal="center" vertical="center" wrapText="1"/>
    </xf>
    <xf numFmtId="0" fontId="148" fillId="0" borderId="23" xfId="0" applyFont="1" applyBorder="1" applyAlignment="1">
      <alignment horizontal="center" vertical="center"/>
    </xf>
    <xf numFmtId="0" fontId="148" fillId="0" borderId="23" xfId="0" applyFont="1" applyFill="1" applyBorder="1" applyAlignment="1">
      <alignment horizontal="left" vertical="center" wrapText="1"/>
    </xf>
    <xf numFmtId="0" fontId="141" fillId="0" borderId="23" xfId="2635" applyFont="1" applyBorder="1" applyAlignment="1">
      <alignment horizontal="left" vertical="center" wrapText="1"/>
      <protection/>
    </xf>
    <xf numFmtId="0" fontId="141" fillId="0" borderId="23" xfId="0" applyFont="1" applyFill="1" applyBorder="1" applyAlignment="1">
      <alignment horizontal="center" vertical="center"/>
    </xf>
    <xf numFmtId="0" fontId="0" fillId="0" borderId="0" xfId="0" applyFill="1" applyBorder="1" applyAlignment="1">
      <alignment/>
    </xf>
    <xf numFmtId="0" fontId="142" fillId="0" borderId="23" xfId="2635" applyFont="1" applyBorder="1" applyAlignment="1">
      <alignment horizontal="center" vertical="center" wrapText="1"/>
      <protection/>
    </xf>
    <xf numFmtId="0" fontId="139" fillId="0" borderId="23" xfId="0" applyFont="1" applyBorder="1" applyAlignment="1">
      <alignment horizontal="center" vertical="center"/>
    </xf>
    <xf numFmtId="0" fontId="148" fillId="0" borderId="23" xfId="2635" applyFont="1" applyBorder="1" applyAlignment="1">
      <alignment horizontal="left" vertical="center" wrapText="1"/>
      <protection/>
    </xf>
    <xf numFmtId="0" fontId="139" fillId="0" borderId="23" xfId="2635" applyFont="1" applyBorder="1" applyAlignment="1">
      <alignment horizontal="center" vertical="center" wrapText="1"/>
      <protection/>
    </xf>
    <xf numFmtId="0" fontId="141" fillId="0" borderId="23" xfId="0" applyFont="1" applyBorder="1" applyAlignment="1">
      <alignment horizontal="left" vertical="center"/>
    </xf>
    <xf numFmtId="0" fontId="142" fillId="0" borderId="23" xfId="0" applyFont="1" applyBorder="1" applyAlignment="1">
      <alignment vertical="center"/>
    </xf>
    <xf numFmtId="0" fontId="141" fillId="0" borderId="23" xfId="0" applyFont="1" applyBorder="1" applyAlignment="1">
      <alignment vertical="center" wrapText="1"/>
    </xf>
    <xf numFmtId="208" fontId="148" fillId="0" borderId="23" xfId="0" applyNumberFormat="1" applyFont="1" applyBorder="1" applyAlignment="1">
      <alignment horizontal="center" vertical="center"/>
    </xf>
  </cellXfs>
  <cellStyles count="3656">
    <cellStyle name="Normal" xfId="0"/>
    <cellStyle name="20% - 强调文字颜色 4 2 27" xfId="15"/>
    <cellStyle name="强调文字颜色 6 2 29" xfId="16"/>
    <cellStyle name="Currency [0]" xfId="17"/>
    <cellStyle name="20% - 强调文字颜色 4 2 25 2" xfId="18"/>
    <cellStyle name="20% - 强调文字颜色 3" xfId="19"/>
    <cellStyle name="40% - 强调文字颜色 4 27" xfId="20"/>
    <cellStyle name="20% - 强调文字颜色 3 26" xfId="21"/>
    <cellStyle name="20% - 强调文字颜色 3 31" xfId="22"/>
    <cellStyle name="20% - 强调文字颜色 1 2 19 2" xfId="23"/>
    <cellStyle name="20% - 强调文字颜色 1 2 24 2" xfId="24"/>
    <cellStyle name="20% - 强调文字颜色 6 2 12" xfId="25"/>
    <cellStyle name="输入" xfId="26"/>
    <cellStyle name="差_Book1_Book1" xfId="27"/>
    <cellStyle name="40% - 强调文字颜色 1 2 4 2" xfId="28"/>
    <cellStyle name="20% - 强调文字颜色 4 29" xfId="29"/>
    <cellStyle name="常规 44" xfId="30"/>
    <cellStyle name="常规 39" xfId="31"/>
    <cellStyle name="Currency" xfId="32"/>
    <cellStyle name="args.style" xfId="33"/>
    <cellStyle name="20% - 强调文字颜色 4 2 14" xfId="34"/>
    <cellStyle name="Accent2 - 40%" xfId="35"/>
    <cellStyle name="Comma [0]" xfId="36"/>
    <cellStyle name="常规 31 2" xfId="37"/>
    <cellStyle name="常规 26 2" xfId="38"/>
    <cellStyle name="标题 2 2 21" xfId="39"/>
    <cellStyle name="标题 2 2 16" xfId="40"/>
    <cellStyle name="40% - 强调文字颜色 3" xfId="41"/>
    <cellStyle name="差" xfId="42"/>
    <cellStyle name="强调文字颜色 5 22" xfId="43"/>
    <cellStyle name="强调文字颜色 5 17" xfId="44"/>
    <cellStyle name="20% - 强调文字颜色 2 2 29 2" xfId="45"/>
    <cellStyle name="Comma" xfId="46"/>
    <cellStyle name="警告文本 2 21" xfId="47"/>
    <cellStyle name="警告文本 2 16" xfId="48"/>
    <cellStyle name="60% - 强调文字颜色 3" xfId="49"/>
    <cellStyle name="Hyperlink" xfId="50"/>
    <cellStyle name="差_2009年一般性转移支付标准工资_奖励补助测算5.22测试" xfId="51"/>
    <cellStyle name="60% - 强调文字颜色 4 2 14" xfId="52"/>
    <cellStyle name="40% - 强调文字颜色 6 29" xfId="53"/>
    <cellStyle name="20% - 强调文字颜色 5 28" xfId="54"/>
    <cellStyle name="20% - 强调文字颜色 1 2 17" xfId="55"/>
    <cellStyle name="20% - 强调文字颜色 1 2 22" xfId="56"/>
    <cellStyle name="60% - 强调文字颜色 3 13" xfId="57"/>
    <cellStyle name="40% - 强调文字颜色 2 12" xfId="58"/>
    <cellStyle name="20% - 强调文字颜色 1 11" xfId="59"/>
    <cellStyle name="强调文字颜色 3 2 24" xfId="60"/>
    <cellStyle name="强调文字颜色 3 2 19" xfId="61"/>
    <cellStyle name="Percent" xfId="62"/>
    <cellStyle name="Followed Hyperlink" xfId="63"/>
    <cellStyle name="20% - 强调文字颜色 4 5" xfId="64"/>
    <cellStyle name="60% - 强调文字颜色 2 3" xfId="65"/>
    <cellStyle name="注释" xfId="66"/>
    <cellStyle name="_ET_STYLE_NoName_00__Sheet3" xfId="67"/>
    <cellStyle name="_ET_STYLE_NoName_00__Book1" xfId="68"/>
    <cellStyle name="警告文本 2 20" xfId="69"/>
    <cellStyle name="警告文本 2 15" xfId="70"/>
    <cellStyle name="60% - 强调文字颜色 2" xfId="71"/>
    <cellStyle name="标题 4" xfId="72"/>
    <cellStyle name="20% - 强调文字颜色 5 2 25" xfId="73"/>
    <cellStyle name="差_2006年分析表" xfId="74"/>
    <cellStyle name="差 9" xfId="75"/>
    <cellStyle name="20% - 强调文字颜色 5 2 10 2" xfId="76"/>
    <cellStyle name="警告文本" xfId="77"/>
    <cellStyle name="输入 7" xfId="78"/>
    <cellStyle name="20% - 强调文字颜色 2 2 28" xfId="79"/>
    <cellStyle name="60% - 强调文字颜色 5 2 25" xfId="80"/>
    <cellStyle name="_ET_STYLE_NoName_00_" xfId="81"/>
    <cellStyle name="标题" xfId="82"/>
    <cellStyle name="好_汇总-县级财政报表附表" xfId="83"/>
    <cellStyle name="40% - 强调文字颜色 6 11" xfId="84"/>
    <cellStyle name="20% - 强调文字颜色 5 10" xfId="85"/>
    <cellStyle name="40% - 强调文字颜色 5 2 7 2" xfId="86"/>
    <cellStyle name="_Book1_1" xfId="87"/>
    <cellStyle name="20% - 强调文字颜色 4 2 2 2" xfId="88"/>
    <cellStyle name="注释 2 10 2" xfId="89"/>
    <cellStyle name="强调文字颜色 2 13" xfId="90"/>
    <cellStyle name="解释性文本" xfId="91"/>
    <cellStyle name="标题 1" xfId="92"/>
    <cellStyle name="20% - 强调文字颜色 5 2 17" xfId="93"/>
    <cellStyle name="20% - 强调文字颜色 5 2 22" xfId="94"/>
    <cellStyle name="好_云南省2008年中小学教职工情况（教育厅提供20090101加工整理）" xfId="95"/>
    <cellStyle name="20% - 强调文字颜色 1 2 7 2" xfId="96"/>
    <cellStyle name="检查单元格 2 24" xfId="97"/>
    <cellStyle name="检查单元格 2 19" xfId="98"/>
    <cellStyle name="_2011年广西城乡风貌改造三期工程综合整治项目进度表6.07" xfId="99"/>
    <cellStyle name="标题 2" xfId="100"/>
    <cellStyle name="20% - 强调文字颜色 5 2 18" xfId="101"/>
    <cellStyle name="20% - 强调文字颜色 5 2 23" xfId="102"/>
    <cellStyle name="_20100326高清市院遂宁检察院1080P配置清单26日改" xfId="103"/>
    <cellStyle name="警告文本 2 14" xfId="104"/>
    <cellStyle name="60% - 强调文字颜色 1" xfId="105"/>
    <cellStyle name="标题 3" xfId="106"/>
    <cellStyle name="20% - 强调文字颜色 5 2 19" xfId="107"/>
    <cellStyle name="20% - 强调文字颜色 5 2 24" xfId="108"/>
    <cellStyle name="差 8" xfId="109"/>
    <cellStyle name="20% - 强调文字颜色 4 2 27 2" xfId="110"/>
    <cellStyle name="警告文本 2 22" xfId="111"/>
    <cellStyle name="警告文本 2 17" xfId="112"/>
    <cellStyle name="60% - 强调文字颜色 4" xfId="113"/>
    <cellStyle name="60% - 强调文字颜色 2 2 22" xfId="114"/>
    <cellStyle name="60% - 强调文字颜色 2 2 17" xfId="115"/>
    <cellStyle name="20% - 强调文字颜色 3 2 9 2" xfId="116"/>
    <cellStyle name="强调文字颜色 1 2 27" xfId="117"/>
    <cellStyle name="常规 90" xfId="118"/>
    <cellStyle name="常规 85" xfId="119"/>
    <cellStyle name="输出" xfId="120"/>
    <cellStyle name="好 2 27" xfId="121"/>
    <cellStyle name="60% - 强调文字颜色 6 23" xfId="122"/>
    <cellStyle name="60% - 强调文字颜色 6 18" xfId="123"/>
    <cellStyle name="40% - 强调文字颜色 5 22" xfId="124"/>
    <cellStyle name="40% - 强调文字颜色 5 17" xfId="125"/>
    <cellStyle name="20% - 强调文字颜色 4 16" xfId="126"/>
    <cellStyle name="20% - 强调文字颜色 4 21" xfId="127"/>
    <cellStyle name="计算" xfId="128"/>
    <cellStyle name="检查单元格" xfId="129"/>
    <cellStyle name="20% - 强调文字颜色 6" xfId="130"/>
    <cellStyle name="40% - 强调文字颜色 3 27" xfId="131"/>
    <cellStyle name="20% - 强调文字颜色 2 26" xfId="132"/>
    <cellStyle name="20% - 强调文字颜色 2 31" xfId="133"/>
    <cellStyle name="20% - 强调文字颜色 2 2_本公支" xfId="134"/>
    <cellStyle name="20% - 强调文字颜色 1 2 14 2" xfId="135"/>
    <cellStyle name="强调文字颜色 2" xfId="136"/>
    <cellStyle name="注释 2 3" xfId="137"/>
    <cellStyle name="好 2 8" xfId="138"/>
    <cellStyle name="40% - 强调文字颜色 5 7" xfId="139"/>
    <cellStyle name="20% - 强调文字颜色 5 2 5 2" xfId="140"/>
    <cellStyle name="链接单元格" xfId="141"/>
    <cellStyle name="标题 2 2 7" xfId="142"/>
    <cellStyle name="20% - 强调文字颜色 3 2 19 2" xfId="143"/>
    <cellStyle name="20% - 强调文字颜色 3 2 24 2" xfId="144"/>
    <cellStyle name="差_Book2" xfId="145"/>
    <cellStyle name="汇总" xfId="146"/>
    <cellStyle name="好" xfId="147"/>
    <cellStyle name="_ET_STYLE_NoName_00__表一：基数核对表" xfId="148"/>
    <cellStyle name="40% - 强调文字颜色 6 20" xfId="149"/>
    <cellStyle name="40% - 强调文字颜色 6 15" xfId="150"/>
    <cellStyle name="适中" xfId="151"/>
    <cellStyle name="20% - 强调文字颜色 5 14" xfId="152"/>
    <cellStyle name="20% - Accent3 2" xfId="153"/>
    <cellStyle name="20% - 强调文字颜色 3 3" xfId="154"/>
    <cellStyle name="_Book1_5" xfId="155"/>
    <cellStyle name="20% - 强调文字颜色 5" xfId="156"/>
    <cellStyle name="40% - 强调文字颜色 3 31" xfId="157"/>
    <cellStyle name="40% - 强调文字颜色 3 26" xfId="158"/>
    <cellStyle name="20% - 强调文字颜色 2 25" xfId="159"/>
    <cellStyle name="20% - 强调文字颜色 2 30" xfId="160"/>
    <cellStyle name="40% - 强调文字颜色 4 2 3 2" xfId="161"/>
    <cellStyle name="强调文字颜色 1" xfId="162"/>
    <cellStyle name="标题 5 20" xfId="163"/>
    <cellStyle name="标题 5 15" xfId="164"/>
    <cellStyle name="_ET_STYLE_NoName_00__附件1：基数核对表" xfId="165"/>
    <cellStyle name="40% - 强调文字颜色 6 2 29" xfId="166"/>
    <cellStyle name="20% - 强调文字颜色 1" xfId="167"/>
    <cellStyle name="标题 2 2 14" xfId="168"/>
    <cellStyle name="40% - 强调文字颜色 1" xfId="169"/>
    <cellStyle name="20% - 强调文字颜色 2" xfId="170"/>
    <cellStyle name="标题 2 2 20" xfId="171"/>
    <cellStyle name="标题 2 2 15" xfId="172"/>
    <cellStyle name="40% - 强调文字颜色 2" xfId="173"/>
    <cellStyle name="40% - 强调文字颜色 3 28" xfId="174"/>
    <cellStyle name="20% - 强调文字颜色 2 27" xfId="175"/>
    <cellStyle name="强调文字颜色 3" xfId="176"/>
    <cellStyle name="20% - 强调文字颜色 4 2 8 2" xfId="177"/>
    <cellStyle name="PSChar" xfId="178"/>
    <cellStyle name="40% - 强调文字颜色 3 29" xfId="179"/>
    <cellStyle name="20% - 强调文字颜色 2 28" xfId="180"/>
    <cellStyle name="强调文字颜色 4" xfId="181"/>
    <cellStyle name="20% - 强调文字颜色 4" xfId="182"/>
    <cellStyle name="常规 31 3" xfId="183"/>
    <cellStyle name="常规 26 3" xfId="184"/>
    <cellStyle name="标题 2 2 22" xfId="185"/>
    <cellStyle name="标题 2 2 17" xfId="186"/>
    <cellStyle name="40% - 强调文字颜色 4" xfId="187"/>
    <cellStyle name="20% - 强调文字颜色 2 29" xfId="188"/>
    <cellStyle name="强调文字颜色 5" xfId="189"/>
    <cellStyle name="?鹎%U龡&amp;H齲_x0001_C铣_x0014__x0007__x0001__x0001_" xfId="190"/>
    <cellStyle name="标题 2 2 23" xfId="191"/>
    <cellStyle name="标题 2 2 18" xfId="192"/>
    <cellStyle name="40% - 强调文字颜色 5" xfId="193"/>
    <cellStyle name="警告文本 2 23" xfId="194"/>
    <cellStyle name="警告文本 2 18" xfId="195"/>
    <cellStyle name="60% - 强调文字颜色 5" xfId="196"/>
    <cellStyle name="20% - 强调文字颜色 4 2 19 2" xfId="197"/>
    <cellStyle name="20% - 强调文字颜色 4 2 24 2" xfId="198"/>
    <cellStyle name="强调文字颜色 6" xfId="199"/>
    <cellStyle name="_弱电系统设备配置报价清单" xfId="200"/>
    <cellStyle name="0,0&#13;&#10;NA&#13;&#10;" xfId="201"/>
    <cellStyle name="标题 2 2 24" xfId="202"/>
    <cellStyle name="标题 2 2 19" xfId="203"/>
    <cellStyle name="40% - 强调文字颜色 6" xfId="204"/>
    <cellStyle name="警告文本 2 24" xfId="205"/>
    <cellStyle name="警告文本 2 19" xfId="206"/>
    <cellStyle name="60% - 强调文字颜色 6" xfId="207"/>
    <cellStyle name="_2013年本级预算草案20121206（晚上厅长议后修改，按8％）" xfId="208"/>
    <cellStyle name="60% - 强调文字颜色 4 2 13" xfId="209"/>
    <cellStyle name="40% - 强调文字颜色 6 28" xfId="210"/>
    <cellStyle name="20% - 强调文字颜色 5 27" xfId="211"/>
    <cellStyle name="_Book1" xfId="212"/>
    <cellStyle name="20% - 强调文字颜色 2 2 17 2" xfId="213"/>
    <cellStyle name="20% - 强调文字颜色 2 2 22 2" xfId="214"/>
    <cellStyle name="60% - 强调文字颜色 1 9" xfId="215"/>
    <cellStyle name="20% - 强调文字颜色 1 2 16" xfId="216"/>
    <cellStyle name="20% - 强调文字颜色 1 2 21" xfId="217"/>
    <cellStyle name="60% - 强调文字颜色 3 12" xfId="218"/>
    <cellStyle name="40% - 强调文字颜色 2 11" xfId="219"/>
    <cellStyle name="20% - 强调文字颜色 1 10" xfId="220"/>
    <cellStyle name="常规 2_（企业处-国有资本经营预算部分）5西~1" xfId="221"/>
    <cellStyle name="40% - 强调文字颜色 6 12" xfId="222"/>
    <cellStyle name="20% - 强调文字颜色 5 11" xfId="223"/>
    <cellStyle name="_Book1_2" xfId="224"/>
    <cellStyle name="40% - 强调文字颜色 6 13" xfId="225"/>
    <cellStyle name="20% - 强调文字颜色 5 12" xfId="226"/>
    <cellStyle name="20% - 强调文字颜色 4 2 13 2" xfId="227"/>
    <cellStyle name="_Book1_3" xfId="228"/>
    <cellStyle name="40% - 强调文字颜色 6 14" xfId="229"/>
    <cellStyle name="20% - 强调文字颜色 5 13" xfId="230"/>
    <cellStyle name="20% - 强调文字颜色 3 2" xfId="231"/>
    <cellStyle name="_Book1_4" xfId="232"/>
    <cellStyle name="20% - 强调文字颜色 6 2 27" xfId="233"/>
    <cellStyle name="_ET_STYLE_NoName_00__Book1_1" xfId="234"/>
    <cellStyle name="20% - 强调文字颜色 6 2 28" xfId="235"/>
    <cellStyle name="_ET_STYLE_NoName_00__Book1_2" xfId="236"/>
    <cellStyle name="标题 3 4" xfId="237"/>
    <cellStyle name="标题 1 2 22" xfId="238"/>
    <cellStyle name="标题 1 2 17" xfId="239"/>
    <cellStyle name="_本公支" xfId="240"/>
    <cellStyle name="20% - 强调文字颜色 3 2 16" xfId="241"/>
    <cellStyle name="20% - 强调文字颜色 3 2 21" xfId="242"/>
    <cellStyle name="强调文字颜色 5 2 23" xfId="243"/>
    <cellStyle name="强调文字颜色 5 2 18" xfId="244"/>
    <cellStyle name="好_2011年09月月报大表" xfId="245"/>
    <cellStyle name="_附表1&amp;2：2013年各级财政预算汇总表" xfId="246"/>
    <cellStyle name="_汇总表12年2月3日日作登陇穷建设投资统计表" xfId="247"/>
    <cellStyle name="标题 1 2 5" xfId="248"/>
    <cellStyle name="20% - 强调文字颜色 1 2 18 2" xfId="249"/>
    <cellStyle name="20% - 强调文字颜色 1 2 23 2" xfId="250"/>
    <cellStyle name="强调文字颜色 2 2 2" xfId="251"/>
    <cellStyle name="Accent1 - 20%" xfId="252"/>
    <cellStyle name="20% - Accent1" xfId="253"/>
    <cellStyle name="强调文字颜色 2 2 13" xfId="254"/>
    <cellStyle name="20% - Accent1 2" xfId="255"/>
    <cellStyle name="20% - 强调文字颜色 1 3" xfId="256"/>
    <cellStyle name="强调文字颜色 2 2 3" xfId="257"/>
    <cellStyle name="20% - Accent2" xfId="258"/>
    <cellStyle name="20% - 强调文字颜色 3 2 8" xfId="259"/>
    <cellStyle name="20% - Accent2 2" xfId="260"/>
    <cellStyle name="20% - 强调文字颜色 2 3" xfId="261"/>
    <cellStyle name="强调文字颜色 2 2 4" xfId="262"/>
    <cellStyle name="20% - Accent3" xfId="263"/>
    <cellStyle name="强调文字颜色 2 2 5" xfId="264"/>
    <cellStyle name="20% - Accent4" xfId="265"/>
    <cellStyle name="20% - Accent4 2" xfId="266"/>
    <cellStyle name="20% - 强调文字颜色 4 3" xfId="267"/>
    <cellStyle name="60% - 强调文字颜色 3 2 5" xfId="268"/>
    <cellStyle name="20% - 强调文字颜色 4 2 28 2" xfId="269"/>
    <cellStyle name="强调文字颜色 2 2 6" xfId="270"/>
    <cellStyle name="20% - Accent5" xfId="271"/>
    <cellStyle name="20% - Accent5 2" xfId="272"/>
    <cellStyle name="20% - 强调文字颜色 5 3" xfId="273"/>
    <cellStyle name="60% - 强调文字颜色 3 2 6" xfId="274"/>
    <cellStyle name="20% - 强调文字颜色 5 2 11 2" xfId="275"/>
    <cellStyle name="强调文字颜色 2 2 7" xfId="276"/>
    <cellStyle name="20% - Accent6" xfId="277"/>
    <cellStyle name="差_业务工作量指标" xfId="278"/>
    <cellStyle name="20% - 强调文字颜色 6 3" xfId="279"/>
    <cellStyle name="20% - Accent6 2" xfId="280"/>
    <cellStyle name="60% - 强调文字颜色 4 2 20" xfId="281"/>
    <cellStyle name="60% - 强调文字颜色 4 2 15" xfId="282"/>
    <cellStyle name="40% - 强调文字颜色 1 2 9 2" xfId="283"/>
    <cellStyle name="20% - 强调文字颜色 5 29" xfId="284"/>
    <cellStyle name="差_34青海" xfId="285"/>
    <cellStyle name="20% - 强调文字颜色 1 2 18" xfId="286"/>
    <cellStyle name="20% - 强调文字颜色 1 2 23" xfId="287"/>
    <cellStyle name="60% - 强调文字颜色 3 14" xfId="288"/>
    <cellStyle name="40% - 强调文字颜色 2 13" xfId="289"/>
    <cellStyle name="20% - 强调文字颜色 1 12" xfId="290"/>
    <cellStyle name="20% - 强调文字颜色 1 2 19" xfId="291"/>
    <cellStyle name="20% - 强调文字颜色 1 2 24" xfId="292"/>
    <cellStyle name="60% - 强调文字颜色 3 20" xfId="293"/>
    <cellStyle name="60% - 强调文字颜色 3 15" xfId="294"/>
    <cellStyle name="40% - 强调文字颜色 2 14" xfId="295"/>
    <cellStyle name="20% - 强调文字颜色 1 13" xfId="296"/>
    <cellStyle name="60% - 强调文字颜色 4 2 22" xfId="297"/>
    <cellStyle name="60% - 强调文字颜色 4 2 17" xfId="298"/>
    <cellStyle name="20% - 强调文字颜色 5 2 27 2" xfId="299"/>
    <cellStyle name="20% - 强调文字颜色 1 2 25" xfId="300"/>
    <cellStyle name="60% - 强调文字颜色 3 21" xfId="301"/>
    <cellStyle name="60% - 强调文字颜色 3 16" xfId="302"/>
    <cellStyle name="40% - 强调文字颜色 2 20" xfId="303"/>
    <cellStyle name="40% - 强调文字颜色 2 15" xfId="304"/>
    <cellStyle name="20% - 强调文字颜色 1 14" xfId="305"/>
    <cellStyle name="60% - 强调文字颜色 3 22" xfId="306"/>
    <cellStyle name="60% - 强调文字颜色 3 17" xfId="307"/>
    <cellStyle name="40% - 强调文字颜色 2 21" xfId="308"/>
    <cellStyle name="40% - 强调文字颜色 2 16" xfId="309"/>
    <cellStyle name="20% - 强调文字颜色 1 15" xfId="310"/>
    <cellStyle name="20% - 强调文字颜色 1 20" xfId="311"/>
    <cellStyle name="Millares [0]_96 Risk" xfId="312"/>
    <cellStyle name="20% - 强调文字颜色 1 2 26" xfId="313"/>
    <cellStyle name="60% - 强调文字颜色 3 23" xfId="314"/>
    <cellStyle name="60% - 强调文字颜色 3 18" xfId="315"/>
    <cellStyle name="40% - 强调文字颜色 2 22" xfId="316"/>
    <cellStyle name="40% - 强调文字颜色 2 17" xfId="317"/>
    <cellStyle name="20% - 强调文字颜色 6 2 2 2" xfId="318"/>
    <cellStyle name="20% - 强调文字颜色 1 16" xfId="319"/>
    <cellStyle name="20% - 强调文字颜色 1 21" xfId="320"/>
    <cellStyle name="20% - 强调文字颜色 1 2 27" xfId="321"/>
    <cellStyle name="60% - 强调文字颜色 3 24" xfId="322"/>
    <cellStyle name="60% - 强调文字颜色 3 19" xfId="323"/>
    <cellStyle name="40% - 强调文字颜色 2 23" xfId="324"/>
    <cellStyle name="40% - 强调文字颜色 2 18" xfId="325"/>
    <cellStyle name="20% - 强调文字颜色 1 17" xfId="326"/>
    <cellStyle name="20% - 强调文字颜色 1 22" xfId="327"/>
    <cellStyle name="20% - 强调文字颜色 1 2 28" xfId="328"/>
    <cellStyle name="60% - 强调文字颜色 3 25" xfId="329"/>
    <cellStyle name="40% - 强调文字颜色 2 24" xfId="330"/>
    <cellStyle name="40% - 强调文字颜色 2 19" xfId="331"/>
    <cellStyle name="20% - 强调文字颜色 1 18" xfId="332"/>
    <cellStyle name="20% - 强调文字颜色 1 23" xfId="333"/>
    <cellStyle name="20% - 强调文字颜色 1 2 29" xfId="334"/>
    <cellStyle name="好_江西超收收入安排（1-10月份）新" xfId="335"/>
    <cellStyle name="60% - 强调文字颜色 3 26" xfId="336"/>
    <cellStyle name="40% - 强调文字颜色 2 30" xfId="337"/>
    <cellStyle name="40% - 强调文字颜色 2 25" xfId="338"/>
    <cellStyle name="20% - 强调文字颜色 1 19" xfId="339"/>
    <cellStyle name="20% - 强调文字颜色 1 24" xfId="340"/>
    <cellStyle name="强调文字颜色 2 2 12" xfId="341"/>
    <cellStyle name="40% - 强调文字颜色 6 2 29 2" xfId="342"/>
    <cellStyle name="20% - 强调文字颜色 1 2" xfId="343"/>
    <cellStyle name="40% - 强调文字颜色 6 22" xfId="344"/>
    <cellStyle name="40% - 强调文字颜色 6 17" xfId="345"/>
    <cellStyle name="20% - 强调文字颜色 5 16" xfId="346"/>
    <cellStyle name="20% - 强调文字颜色 5 21" xfId="347"/>
    <cellStyle name="差_M03" xfId="348"/>
    <cellStyle name="20% - 强调文字颜色 3 5" xfId="349"/>
    <cellStyle name="60% - 强调文字颜色 1 3" xfId="350"/>
    <cellStyle name="20% - 强调文字颜色 1 2 10" xfId="351"/>
    <cellStyle name="常规 2 23" xfId="352"/>
    <cellStyle name="常规 2 18" xfId="353"/>
    <cellStyle name="20% - 强调文字颜色 1 2 10 2" xfId="354"/>
    <cellStyle name="40% - 强调文字颜色 6 23" xfId="355"/>
    <cellStyle name="40% - 强调文字颜色 6 18" xfId="356"/>
    <cellStyle name="20% - 强调文字颜色 5 17" xfId="357"/>
    <cellStyle name="20% - 强调文字颜色 5 22" xfId="358"/>
    <cellStyle name="20% - 强调文字颜色 3 6" xfId="359"/>
    <cellStyle name="强调文字颜色 3 2 13" xfId="360"/>
    <cellStyle name="40% - 强调文字颜色 3 2 8 2" xfId="361"/>
    <cellStyle name="20% - 强调文字颜色 2 2 3 2" xfId="362"/>
    <cellStyle name="60% - 强调文字颜色 1 4" xfId="363"/>
    <cellStyle name="20% - 强调文字颜色 1 2 11" xfId="364"/>
    <cellStyle name="输入 8" xfId="365"/>
    <cellStyle name="差_2006年水利统计指标统计表" xfId="366"/>
    <cellStyle name="20% - 强调文字颜色 2 2 29" xfId="367"/>
    <cellStyle name="输入 13" xfId="368"/>
    <cellStyle name="常规 2 73" xfId="369"/>
    <cellStyle name="常规 2 68" xfId="370"/>
    <cellStyle name="20% - 强调文字颜色 1 2 11 2" xfId="371"/>
    <cellStyle name="40% - 强调文字颜色 6 24" xfId="372"/>
    <cellStyle name="40% - 强调文字颜色 6 19" xfId="373"/>
    <cellStyle name="20% - 强调文字颜色 5 18" xfId="374"/>
    <cellStyle name="20% - 强调文字颜色 5 23" xfId="375"/>
    <cellStyle name="常规 72 2" xfId="376"/>
    <cellStyle name="常规 67 2" xfId="377"/>
    <cellStyle name="20% - 强调文字颜色 3 7" xfId="378"/>
    <cellStyle name="60% - 强调文字颜色 1 5" xfId="379"/>
    <cellStyle name="20% - 强调文字颜色 1 2 12" xfId="380"/>
    <cellStyle name="20% - 强调文字颜色 1 2 12 2" xfId="381"/>
    <cellStyle name="60% - 强调文字颜色 4 2 10" xfId="382"/>
    <cellStyle name="40% - 强调文字颜色 6 30" xfId="383"/>
    <cellStyle name="40% - 强调文字颜色 6 25" xfId="384"/>
    <cellStyle name="20% - 强调文字颜色 5 19" xfId="385"/>
    <cellStyle name="20% - 强调文字颜色 5 24" xfId="386"/>
    <cellStyle name="20% - 强调文字颜色 3 8" xfId="387"/>
    <cellStyle name="60% - 强调文字颜色 1 6" xfId="388"/>
    <cellStyle name="20% - 强调文字颜色 1 2 13" xfId="389"/>
    <cellStyle name="20% - 强调文字颜色 3 2 26" xfId="390"/>
    <cellStyle name="20% - 强调文字颜色 1 2 13 2" xfId="391"/>
    <cellStyle name="60% - 强调文字颜色 4 2 11" xfId="392"/>
    <cellStyle name="40% - 强调文字颜色 6 31" xfId="393"/>
    <cellStyle name="40% - 强调文字颜色 6 26" xfId="394"/>
    <cellStyle name="20% - 强调文字颜色 5 25" xfId="395"/>
    <cellStyle name="20% - 强调文字颜色 5 30" xfId="396"/>
    <cellStyle name="60% - 强调文字颜色 3 10" xfId="397"/>
    <cellStyle name="20% - 强调文字颜色 3 9" xfId="398"/>
    <cellStyle name="60% - 强调文字颜色 1 7" xfId="399"/>
    <cellStyle name="20% - 强调文字颜色 1 2 14" xfId="400"/>
    <cellStyle name="60% - 强调文字颜色 4 2 12" xfId="401"/>
    <cellStyle name="40% - 强调文字颜色 6 27" xfId="402"/>
    <cellStyle name="20% - 强调文字颜色 5 26" xfId="403"/>
    <cellStyle name="20% - 强调文字颜色 5 31" xfId="404"/>
    <cellStyle name="60% - 强调文字颜色 1 8" xfId="405"/>
    <cellStyle name="20% - 强调文字颜色 1 2 15" xfId="406"/>
    <cellStyle name="20% - 强调文字颜色 1 2 20" xfId="407"/>
    <cellStyle name="20% - 强调文字颜色 4 2 18" xfId="408"/>
    <cellStyle name="20% - 强调文字颜色 4 2 23" xfId="409"/>
    <cellStyle name="20% - 强调文字颜色 1 2 15 2" xfId="410"/>
    <cellStyle name="20% - 强调文字颜色 1 2 20 2" xfId="411"/>
    <cellStyle name="强调文字颜色 1 21" xfId="412"/>
    <cellStyle name="强调文字颜色 1 16" xfId="413"/>
    <cellStyle name="20% - 强调文字颜色 1 2 16 2" xfId="414"/>
    <cellStyle name="20% - 强调文字颜色 1 2 21 2" xfId="415"/>
    <cellStyle name="20% - 强调文字颜色 5 2 15" xfId="416"/>
    <cellStyle name="20% - 强调文字颜色 5 2 20" xfId="417"/>
    <cellStyle name="20% - 强调文字颜色 1 2 17 2" xfId="418"/>
    <cellStyle name="20% - 强调文字颜色 1 2 22 2" xfId="419"/>
    <cellStyle name="40% - 强调文字颜色 2 2 7" xfId="420"/>
    <cellStyle name="20% - 强调文字颜色 1 2 2" xfId="421"/>
    <cellStyle name="好_第一部分：综合全" xfId="422"/>
    <cellStyle name="标题 5" xfId="423"/>
    <cellStyle name="20% - 强调文字颜色 5 2 26" xfId="424"/>
    <cellStyle name="40% - 强调文字颜色 2 2 7 2" xfId="425"/>
    <cellStyle name="20% - 强调文字颜色 1 2 2 2" xfId="426"/>
    <cellStyle name="20% - 强调文字颜色 1 2 25 2" xfId="427"/>
    <cellStyle name="强调文字颜色 2 21" xfId="428"/>
    <cellStyle name="强调文字颜色 2 16" xfId="429"/>
    <cellStyle name="20% - 强调文字颜色 1 2 26 2" xfId="430"/>
    <cellStyle name="检查单元格 2 13" xfId="431"/>
    <cellStyle name="20% - 强调文字颜色 1 2 27 2" xfId="432"/>
    <cellStyle name="40% - 强调文字颜色 3 2 8" xfId="433"/>
    <cellStyle name="20% - 强调文字颜色 2 2 3" xfId="434"/>
    <cellStyle name="60% - 强调文字颜色 1 2 26" xfId="435"/>
    <cellStyle name="20% - 强调文字颜色 1 2 28 2" xfId="436"/>
    <cellStyle name="40% - 强调文字颜色 5 27" xfId="437"/>
    <cellStyle name="20% - 强调文字颜色 4 26" xfId="438"/>
    <cellStyle name="20% - 强调文字颜色 4 31" xfId="439"/>
    <cellStyle name="20% - 强调文字颜色 1 2 29 2" xfId="440"/>
    <cellStyle name="好_奖励补助测算7.25" xfId="441"/>
    <cellStyle name="60% - 强调文字颜色 5 10" xfId="442"/>
    <cellStyle name="40% - 强调文字颜色 2 2 8" xfId="443"/>
    <cellStyle name="20% - 强调文字颜色 1 2 3" xfId="444"/>
    <cellStyle name="链接单元格 11" xfId="445"/>
    <cellStyle name="40% - 强调文字颜色 2 2 8 2" xfId="446"/>
    <cellStyle name="20% - 强调文字颜色 1 2 3 2" xfId="447"/>
    <cellStyle name="60% - 强调文字颜色 5 11" xfId="448"/>
    <cellStyle name="40% - 强调文字颜色 4 10" xfId="449"/>
    <cellStyle name="40% - 强调文字颜色 2 2 9" xfId="450"/>
    <cellStyle name="20% - 强调文字颜色 1 2 4" xfId="451"/>
    <cellStyle name="60% - 强调文字颜色 1 22" xfId="452"/>
    <cellStyle name="60% - 强调文字颜色 1 17" xfId="453"/>
    <cellStyle name="40% - 强调文字颜色 2 2 9 2" xfId="454"/>
    <cellStyle name="20% - 强调文字颜色 1 2 4 2" xfId="455"/>
    <cellStyle name="60% - 强调文字颜色 5 12" xfId="456"/>
    <cellStyle name="40% - 强调文字颜色 4 11" xfId="457"/>
    <cellStyle name="20% - 强调文字颜色 1 2 5" xfId="458"/>
    <cellStyle name="20% - 强调文字颜色 3 10" xfId="459"/>
    <cellStyle name="20% - 强调文字颜色 1 2 5 2" xfId="460"/>
    <cellStyle name="链接单元格 25" xfId="461"/>
    <cellStyle name="20% - 强调文字颜色 3 2 15 2" xfId="462"/>
    <cellStyle name="20% - 强调文字颜色 3 2 20 2" xfId="463"/>
    <cellStyle name="60% - 强调文字颜色 5 13" xfId="464"/>
    <cellStyle name="40% - 强调文字颜色 4 12" xfId="465"/>
    <cellStyle name="20% - 强调文字颜色 1 2 6" xfId="466"/>
    <cellStyle name="20% - 强调文字颜色 3 11" xfId="467"/>
    <cellStyle name="20% - 强调文字颜色 1 2 6 2" xfId="468"/>
    <cellStyle name="60% - 强调文字颜色 5 14" xfId="469"/>
    <cellStyle name="40% - 强调文字颜色 4 13" xfId="470"/>
    <cellStyle name="20% - 强调文字颜色 1 2 7" xfId="471"/>
    <cellStyle name="20% - 强调文字颜色 3 12" xfId="472"/>
    <cellStyle name="差_下半年禁毒办案经费分配2544.3万元" xfId="473"/>
    <cellStyle name="40% - 强调文字颜色 6 2 7 2" xfId="474"/>
    <cellStyle name="40% - 强调文字颜色 2 7" xfId="475"/>
    <cellStyle name="20% - 强调文字颜色 5 2 2 2" xfId="476"/>
    <cellStyle name="60% - 强调文字颜色 5 20" xfId="477"/>
    <cellStyle name="60% - 强调文字颜色 5 15" xfId="478"/>
    <cellStyle name="40% - 强调文字颜色 4 14" xfId="479"/>
    <cellStyle name="20% - 强调文字颜色 1 2 8" xfId="480"/>
    <cellStyle name="20% - 强调文字颜色 3 13" xfId="481"/>
    <cellStyle name="20% - 强调文字颜色 2 2 9" xfId="482"/>
    <cellStyle name="20% - 强调文字颜色 1 2 8 2" xfId="483"/>
    <cellStyle name="60% - 强调文字颜色 5 21" xfId="484"/>
    <cellStyle name="60% - 强调文字颜色 5 16" xfId="485"/>
    <cellStyle name="40% - 强调文字颜色 4 20" xfId="486"/>
    <cellStyle name="40% - 强调文字颜色 4 15" xfId="487"/>
    <cellStyle name="20% - 强调文字颜色 1 2 9" xfId="488"/>
    <cellStyle name="20% - 强调文字颜色 3 14" xfId="489"/>
    <cellStyle name="60% - 强调文字颜色 2 22" xfId="490"/>
    <cellStyle name="60% - 强调文字颜色 2 17" xfId="491"/>
    <cellStyle name="40% - 强调文字颜色 1 21" xfId="492"/>
    <cellStyle name="40% - 强调文字颜色 1 16" xfId="493"/>
    <cellStyle name="20% - 强调文字颜色 1 2 9 2" xfId="494"/>
    <cellStyle name="好 2 29" xfId="495"/>
    <cellStyle name="60% - 强调文字颜色 6 25" xfId="496"/>
    <cellStyle name="40% - 强调文字颜色 5 24" xfId="497"/>
    <cellStyle name="40% - 强调文字颜色 5 19" xfId="498"/>
    <cellStyle name="20% - 强调文字颜色 4 18" xfId="499"/>
    <cellStyle name="20% - 强调文字颜色 4 23" xfId="500"/>
    <cellStyle name="20% - 强调文字颜色 1 2_本公支" xfId="501"/>
    <cellStyle name="40% - 强调文字颜色 2 31" xfId="502"/>
    <cellStyle name="40% - 强调文字颜色 2 26" xfId="503"/>
    <cellStyle name="20% - 强调文字颜色 1 25" xfId="504"/>
    <cellStyle name="20% - 强调文字颜色 1 30" xfId="505"/>
    <cellStyle name="40% - 强调文字颜色 2 27" xfId="506"/>
    <cellStyle name="20% - 强调文字颜色 1 26" xfId="507"/>
    <cellStyle name="20% - 强调文字颜色 1 31" xfId="508"/>
    <cellStyle name="40% - 强调文字颜色 2 28" xfId="509"/>
    <cellStyle name="20% - 强调文字颜色 1 27" xfId="510"/>
    <cellStyle name="40% - 强调文字颜色 5 2 8 2" xfId="511"/>
    <cellStyle name="20% - 强调文字颜色 4 2 3 2" xfId="512"/>
    <cellStyle name="40% - 强调文字颜色 2 29" xfId="513"/>
    <cellStyle name="20% - 强调文字颜色 1 28" xfId="514"/>
    <cellStyle name="20% - 强调文字颜色 1 29" xfId="515"/>
    <cellStyle name="强调文字颜色 2 2 14" xfId="516"/>
    <cellStyle name="20% - 强调文字颜色 1 4" xfId="517"/>
    <cellStyle name="强调文字颜色 2 2 20" xfId="518"/>
    <cellStyle name="强调文字颜色 2 2 15" xfId="519"/>
    <cellStyle name="20% - 强调文字颜色 1 5" xfId="520"/>
    <cellStyle name="强调文字颜色 2 2 21" xfId="521"/>
    <cellStyle name="强调文字颜色 2 2 16" xfId="522"/>
    <cellStyle name="20% - 强调文字颜色 1 6" xfId="523"/>
    <cellStyle name="强调文字颜色 2 2 22" xfId="524"/>
    <cellStyle name="强调文字颜色 2 2 17" xfId="525"/>
    <cellStyle name="常规 70 2" xfId="526"/>
    <cellStyle name="常规 65 2" xfId="527"/>
    <cellStyle name="20% - 强调文字颜色 1 7" xfId="528"/>
    <cellStyle name="强调文字颜色 2 2 23" xfId="529"/>
    <cellStyle name="强调文字颜色 2 2 18" xfId="530"/>
    <cellStyle name="好_2008云南省分县市中小学教职工统计表（教育厅提供）" xfId="531"/>
    <cellStyle name="20% - 强调文字颜色 1 8" xfId="532"/>
    <cellStyle name="强调文字颜色 2 2 24" xfId="533"/>
    <cellStyle name="强调文字颜色 2 2 19" xfId="534"/>
    <cellStyle name="20% - 强调文字颜色 1 9" xfId="535"/>
    <cellStyle name="计算 2 11" xfId="536"/>
    <cellStyle name="60% - 强调文字颜色 2 2 3" xfId="537"/>
    <cellStyle name="20% - 强调文字颜色 2 2 27 2" xfId="538"/>
    <cellStyle name="强调文字颜色 1 2 4" xfId="539"/>
    <cellStyle name="60% - 强调文字颜色 4 12" xfId="540"/>
    <cellStyle name="40% - 强调文字颜色 3 11" xfId="541"/>
    <cellStyle name="20% - 强调文字颜色 2 10" xfId="542"/>
    <cellStyle name="计算 2 12" xfId="543"/>
    <cellStyle name="60% - 强调文字颜色 2 2 4" xfId="544"/>
    <cellStyle name="20% - 强调文字颜色 3 2 10 2" xfId="545"/>
    <cellStyle name="强调文字颜色 1 2 5" xfId="546"/>
    <cellStyle name="60% - 强调文字颜色 4 13" xfId="547"/>
    <cellStyle name="40% - 强调文字颜色 3 12" xfId="548"/>
    <cellStyle name="20% - 强调文字颜色 2 11" xfId="549"/>
    <cellStyle name="强调文字颜色 1 2 6" xfId="550"/>
    <cellStyle name="60% - 强调文字颜色 4 14" xfId="551"/>
    <cellStyle name="40% - 强调文字颜色 3 13" xfId="552"/>
    <cellStyle name="20% - 强调文字颜色 2 12" xfId="553"/>
    <cellStyle name="强调文字颜色 1 2 7" xfId="554"/>
    <cellStyle name="60% - 强调文字颜色 4 20" xfId="555"/>
    <cellStyle name="60% - 强调文字颜色 4 15" xfId="556"/>
    <cellStyle name="40% - 强调文字颜色 3 14" xfId="557"/>
    <cellStyle name="20% - 强调文字颜色 2 13" xfId="558"/>
    <cellStyle name="强调文字颜色 1 2 8" xfId="559"/>
    <cellStyle name="60% - 强调文字颜色 4 21" xfId="560"/>
    <cellStyle name="60% - 强调文字颜色 4 16" xfId="561"/>
    <cellStyle name="40% - 强调文字颜色 3 20" xfId="562"/>
    <cellStyle name="40% - 强调文字颜色 3 15" xfId="563"/>
    <cellStyle name="20% - 强调文字颜色 2 14" xfId="564"/>
    <cellStyle name="强调文字颜色 1 2 9" xfId="565"/>
    <cellStyle name="60% - 强调文字颜色 4 22" xfId="566"/>
    <cellStyle name="60% - 强调文字颜色 4 17" xfId="567"/>
    <cellStyle name="40% - 强调文字颜色 3 21" xfId="568"/>
    <cellStyle name="40% - 强调文字颜色 3 16" xfId="569"/>
    <cellStyle name="20% - 强调文字颜色 2 15" xfId="570"/>
    <cellStyle name="20% - 强调文字颜色 2 20" xfId="571"/>
    <cellStyle name="60% - 强调文字颜色 4 23" xfId="572"/>
    <cellStyle name="60% - 强调文字颜色 4 18" xfId="573"/>
    <cellStyle name="40% - 强调文字颜色 3 22" xfId="574"/>
    <cellStyle name="40% - 强调文字颜色 3 17" xfId="575"/>
    <cellStyle name="20% - 强调文字颜色 6 2 7 2" xfId="576"/>
    <cellStyle name="20% - 强调文字颜色 2 16" xfId="577"/>
    <cellStyle name="20% - 强调文字颜色 2 21" xfId="578"/>
    <cellStyle name="60% - 强调文字颜色 4 24" xfId="579"/>
    <cellStyle name="60% - 强调文字颜色 4 19" xfId="580"/>
    <cellStyle name="40% - 强调文字颜色 3 23" xfId="581"/>
    <cellStyle name="40% - 强调文字颜色 3 18" xfId="582"/>
    <cellStyle name="20% - 强调文字颜色 2 17" xfId="583"/>
    <cellStyle name="20% - 强调文字颜色 2 22" xfId="584"/>
    <cellStyle name="60% - 强调文字颜色 4 25" xfId="585"/>
    <cellStyle name="40% - 强调文字颜色 3 24" xfId="586"/>
    <cellStyle name="40% - 强调文字颜色 3 19" xfId="587"/>
    <cellStyle name="20% - 强调文字颜色 2 18" xfId="588"/>
    <cellStyle name="20% - 强调文字颜色 2 23" xfId="589"/>
    <cellStyle name="60% - 强调文字颜色 4 26" xfId="590"/>
    <cellStyle name="40% - 强调文字颜色 3 30" xfId="591"/>
    <cellStyle name="40% - 强调文字颜色 3 25" xfId="592"/>
    <cellStyle name="20% - 强调文字颜色 2 19" xfId="593"/>
    <cellStyle name="20% - 强调文字颜色 2 24" xfId="594"/>
    <cellStyle name="20% - 强调文字颜色 3 2 7" xfId="595"/>
    <cellStyle name="20% - 强调文字颜色 2 2" xfId="596"/>
    <cellStyle name="20% - 强调文字颜色 2 2 10" xfId="597"/>
    <cellStyle name="检查单元格 2 14" xfId="598"/>
    <cellStyle name="20% - 强调文字颜色 2 2 10 2" xfId="599"/>
    <cellStyle name="20% - 强调文字颜色 2 2 11" xfId="600"/>
    <cellStyle name="40% - 强调文字颜色 3 2 9" xfId="601"/>
    <cellStyle name="20% - 强调文字颜色 2 2 4" xfId="602"/>
    <cellStyle name="60% - 强调文字颜色 1 2 27" xfId="603"/>
    <cellStyle name="20% - 强调文字颜色 2 2 11 2" xfId="604"/>
    <cellStyle name="常规 2 2" xfId="605"/>
    <cellStyle name="20% - 强调文字颜色 2 2 12" xfId="606"/>
    <cellStyle name="40% - 强调文字颜色 5 28" xfId="607"/>
    <cellStyle name="20% - 强调文字颜色 4 27" xfId="608"/>
    <cellStyle name="常规 2 2 2" xfId="609"/>
    <cellStyle name="20% - 强调文字颜色 2 2 12 2" xfId="610"/>
    <cellStyle name="强调文字颜色 4 22" xfId="611"/>
    <cellStyle name="强调文字颜色 4 17" xfId="612"/>
    <cellStyle name="汇总 21" xfId="613"/>
    <cellStyle name="汇总 16" xfId="614"/>
    <cellStyle name="60% - 强调文字颜色 5 2 10" xfId="615"/>
    <cellStyle name="20% - 强调文字颜色 2 2 19 2" xfId="616"/>
    <cellStyle name="20% - 强调文字颜色 2 2 24 2" xfId="617"/>
    <cellStyle name="常规 2 3" xfId="618"/>
    <cellStyle name="20% - 强调文字颜色 2 2 13" xfId="619"/>
    <cellStyle name="20% - 强调文字颜色 2 2 13 2" xfId="620"/>
    <cellStyle name="常规 2 4" xfId="621"/>
    <cellStyle name="20% - 强调文字颜色 2 2 14" xfId="622"/>
    <cellStyle name="强调文字颜色 3 22" xfId="623"/>
    <cellStyle name="强调文字颜色 3 17" xfId="624"/>
    <cellStyle name="20% - 强调文字颜色 2 2 14 2" xfId="625"/>
    <cellStyle name="常规 2 5" xfId="626"/>
    <cellStyle name="20% - 强调文字颜色 2 2 15" xfId="627"/>
    <cellStyle name="20% - 强调文字颜色 2 2 20" xfId="628"/>
    <cellStyle name="20% - 强调文字颜色 2 2 15 2" xfId="629"/>
    <cellStyle name="20% - 强调文字颜色 2 2 20 2" xfId="630"/>
    <cellStyle name="常规 2 6" xfId="631"/>
    <cellStyle name="20% - 强调文字颜色 2 2 16" xfId="632"/>
    <cellStyle name="20% - 强调文字颜色 2 2 21" xfId="633"/>
    <cellStyle name="差_2009年一般性转移支付标准工资_地方配套按人均增幅控制8.30xl" xfId="634"/>
    <cellStyle name="20% - 强调文字颜色 2 2 16 2" xfId="635"/>
    <cellStyle name="20% - 强调文字颜色 2 2 21 2" xfId="636"/>
    <cellStyle name="常规 2 7" xfId="637"/>
    <cellStyle name="20% - 强调文字颜色 2 2 17" xfId="638"/>
    <cellStyle name="20% - 强调文字颜色 2 2 22" xfId="639"/>
    <cellStyle name="20% - 强调文字颜色 5 2 29 2" xfId="640"/>
    <cellStyle name="输入 2" xfId="641"/>
    <cellStyle name="常规 2 8" xfId="642"/>
    <cellStyle name="20% - 强调文字颜色 6 2 12 2" xfId="643"/>
    <cellStyle name="20% - 强调文字颜色 2 2 18" xfId="644"/>
    <cellStyle name="20% - 强调文字颜色 2 2 23" xfId="645"/>
    <cellStyle name="输入 2 2" xfId="646"/>
    <cellStyle name="常规 2 8 2" xfId="647"/>
    <cellStyle name="20% - 强调文字颜色 2 2 18 2" xfId="648"/>
    <cellStyle name="20% - 强调文字颜色 2 2 23 2" xfId="649"/>
    <cellStyle name="输入 3" xfId="650"/>
    <cellStyle name="常规 2 9" xfId="651"/>
    <cellStyle name="20% - 强调文字颜色 2 2 19" xfId="652"/>
    <cellStyle name="20% - 强调文字颜色 2 2 24" xfId="653"/>
    <cellStyle name="20% - 强调文字颜色 3 2 7 2" xfId="654"/>
    <cellStyle name="40% - 强调文字颜色 3 2 7" xfId="655"/>
    <cellStyle name="20% - 强调文字颜色 2 2 2" xfId="656"/>
    <cellStyle name="20% - 强调文字颜色 2 6" xfId="657"/>
    <cellStyle name="40% - 强调文字颜色 3 2 7 2" xfId="658"/>
    <cellStyle name="20% - 强调文字颜色 2 2 2 2" xfId="659"/>
    <cellStyle name="输入 4" xfId="660"/>
    <cellStyle name="20% - 强调文字颜色 2 2 25" xfId="661"/>
    <cellStyle name="汇总 2 20" xfId="662"/>
    <cellStyle name="汇总 2 15" xfId="663"/>
    <cellStyle name="40% - 强调文字颜色 5 2 8" xfId="664"/>
    <cellStyle name="20% - 强调文字颜色 4 2 3" xfId="665"/>
    <cellStyle name="40% - 强调文字颜色 4 2 10" xfId="666"/>
    <cellStyle name="20% - 强调文字颜色 2 2 25 2" xfId="667"/>
    <cellStyle name="输入 5" xfId="668"/>
    <cellStyle name="20% - 强调文字颜色 2 2 26" xfId="669"/>
    <cellStyle name="20% - 强调文字颜色 2 2 26 2" xfId="670"/>
    <cellStyle name="20% - 强调文字颜色 3 2 10" xfId="671"/>
    <cellStyle name="输入 6" xfId="672"/>
    <cellStyle name="20% - 强调文字颜色 2 2 27" xfId="673"/>
    <cellStyle name="注释 3" xfId="674"/>
    <cellStyle name="20% - 强调文字颜色 2 2 28 2" xfId="675"/>
    <cellStyle name="20% - 强调文字颜色 4 6" xfId="676"/>
    <cellStyle name="40% - 强调文字颜色 3 2 9 2" xfId="677"/>
    <cellStyle name="20% - 强调文字颜色 2 2 4 2" xfId="678"/>
    <cellStyle name="20% - 强调文字颜色 2 2 5" xfId="679"/>
    <cellStyle name="常规 2 42" xfId="680"/>
    <cellStyle name="常规 2 37" xfId="681"/>
    <cellStyle name="20% - 强调文字颜色 2 2 5 2" xfId="682"/>
    <cellStyle name="20% - 强调文字颜色 2 2 6" xfId="683"/>
    <cellStyle name="常规 2 92" xfId="684"/>
    <cellStyle name="常规 2 87" xfId="685"/>
    <cellStyle name="20% - 强调文字颜色 2 2 6 2" xfId="686"/>
    <cellStyle name="20% - 强调文字颜色 2 2 7" xfId="687"/>
    <cellStyle name="20% - 强调文字颜色 2 2 7 2" xfId="688"/>
    <cellStyle name="20% - 强调文字颜色 5 2 16 2" xfId="689"/>
    <cellStyle name="20% - 强调文字颜色 5 2 21 2" xfId="690"/>
    <cellStyle name="20% - 强调文字颜色 2 2 8" xfId="691"/>
    <cellStyle name="20% - 强调文字颜色 2 2 8 2" xfId="692"/>
    <cellStyle name="20% - 强调文字颜色 2 2 9 2" xfId="693"/>
    <cellStyle name="20% - 强调文字颜色 3 2 9" xfId="694"/>
    <cellStyle name="差_2009年一般性转移支付标准工资" xfId="695"/>
    <cellStyle name="20% - 强调文字颜色 2 4" xfId="696"/>
    <cellStyle name="20% - 强调文字颜色 2 5" xfId="697"/>
    <cellStyle name="常规 71 2" xfId="698"/>
    <cellStyle name="常规 66 2" xfId="699"/>
    <cellStyle name="20% - 强调文字颜色 2 7" xfId="700"/>
    <cellStyle name="样式 1" xfId="701"/>
    <cellStyle name="20% - 强调文字颜色 2 8" xfId="702"/>
    <cellStyle name="20% - 强调文字颜色 2 9" xfId="703"/>
    <cellStyle name="60% - 强调文字颜色 5 22" xfId="704"/>
    <cellStyle name="60% - 强调文字颜色 5 17" xfId="705"/>
    <cellStyle name="40% - 强调文字颜色 4 21" xfId="706"/>
    <cellStyle name="40% - 强调文字颜色 4 16" xfId="707"/>
    <cellStyle name="20% - 强调文字颜色 3 15" xfId="708"/>
    <cellStyle name="20% - 强调文字颜色 3 20" xfId="709"/>
    <cellStyle name="60% - 强调文字颜色 5 23" xfId="710"/>
    <cellStyle name="60% - 强调文字颜色 5 18" xfId="711"/>
    <cellStyle name="40% - 强调文字颜色 4 22" xfId="712"/>
    <cellStyle name="40% - 强调文字颜色 4 17" xfId="713"/>
    <cellStyle name="20% - 强调文字颜色 3 16" xfId="714"/>
    <cellStyle name="20% - 强调文字颜色 3 21" xfId="715"/>
    <cellStyle name="60% - 强调文字颜色 5 24" xfId="716"/>
    <cellStyle name="60% - 强调文字颜色 5 19" xfId="717"/>
    <cellStyle name="40% - 强调文字颜色 4 23" xfId="718"/>
    <cellStyle name="40% - 强调文字颜色 4 18" xfId="719"/>
    <cellStyle name="20% - 强调文字颜色 3 17" xfId="720"/>
    <cellStyle name="20% - 强调文字颜色 3 22" xfId="721"/>
    <cellStyle name="60% - 强调文字颜色 5 25" xfId="722"/>
    <cellStyle name="40% - 强调文字颜色 4 24" xfId="723"/>
    <cellStyle name="40% - 强调文字颜色 4 19" xfId="724"/>
    <cellStyle name="20% - 强调文字颜色 3 18" xfId="725"/>
    <cellStyle name="20% - 强调文字颜色 3 23" xfId="726"/>
    <cellStyle name="60% - 强调文字颜色 5 26" xfId="727"/>
    <cellStyle name="40% - 强调文字颜色 4 30" xfId="728"/>
    <cellStyle name="40% - 强调文字颜色 4 25" xfId="729"/>
    <cellStyle name="20% - 强调文字颜色 3 19" xfId="730"/>
    <cellStyle name="20% - 强调文字颜色 3 24" xfId="731"/>
    <cellStyle name="20% - 强调文字颜色 3 2 11" xfId="732"/>
    <cellStyle name="注释 4" xfId="733"/>
    <cellStyle name="20% - 强调文字颜色 3 2 11 2" xfId="734"/>
    <cellStyle name="40% - 强调文字颜色 5 2 27 2" xfId="735"/>
    <cellStyle name="20% - 强调文字颜色 3 2 12" xfId="736"/>
    <cellStyle name="强调文字颜色 5 23" xfId="737"/>
    <cellStyle name="强调文字颜色 5 18" xfId="738"/>
    <cellStyle name="20% - 强调文字颜色 3 2 12 2" xfId="739"/>
    <cellStyle name="40% - 强调文字颜色 6 2 10 2" xfId="740"/>
    <cellStyle name="20% - 强调文字颜色 3 2 13" xfId="741"/>
    <cellStyle name="20% - 强调文字颜色 3 2 13 2" xfId="742"/>
    <cellStyle name="20% - 强调文字颜色 3 2 14" xfId="743"/>
    <cellStyle name="20% - 强调文字颜色 3 2 14 2" xfId="744"/>
    <cellStyle name="20% - 强调文字颜色 3 2 15" xfId="745"/>
    <cellStyle name="20% - 强调文字颜色 3 2 20" xfId="746"/>
    <cellStyle name="20% - 强调文字颜色 3 2 16 2" xfId="747"/>
    <cellStyle name="20% - 强调文字颜色 3 2 21 2" xfId="748"/>
    <cellStyle name="20% - 强调文字颜色 3 2 17" xfId="749"/>
    <cellStyle name="20% - 强调文字颜色 3 2 22" xfId="750"/>
    <cellStyle name="强调文字颜色 6 23" xfId="751"/>
    <cellStyle name="强调文字颜色 6 18" xfId="752"/>
    <cellStyle name="20% - 强调文字颜色 3 2 17 2" xfId="753"/>
    <cellStyle name="20% - 强调文字颜色 3 2 22 2" xfId="754"/>
    <cellStyle name="常规 41 2" xfId="755"/>
    <cellStyle name="常规 36 2" xfId="756"/>
    <cellStyle name="20% - 强调文字颜色 3 2 18" xfId="757"/>
    <cellStyle name="20% - 强调文字颜色 3 2 23" xfId="758"/>
    <cellStyle name="20% - 强调文字颜色 3 2 18 2" xfId="759"/>
    <cellStyle name="20% - 强调文字颜色 3 2 23 2" xfId="760"/>
    <cellStyle name="常规 41 3" xfId="761"/>
    <cellStyle name="常规 36 3" xfId="762"/>
    <cellStyle name="20% - 强调文字颜色 3 2 19" xfId="763"/>
    <cellStyle name="20% - 强调文字颜色 3 2 24" xfId="764"/>
    <cellStyle name="40% - 强调文字颜色 4 2 7" xfId="765"/>
    <cellStyle name="20% - 强调文字颜色 3 2 2" xfId="766"/>
    <cellStyle name="适中 25" xfId="767"/>
    <cellStyle name="40% - 强调文字颜色 4 2 7 2" xfId="768"/>
    <cellStyle name="20% - 强调文字颜色 3 2 2 2" xfId="769"/>
    <cellStyle name="20% - 强调文字颜色 3 2 25" xfId="770"/>
    <cellStyle name="好 2 22" xfId="771"/>
    <cellStyle name="好 2 17" xfId="772"/>
    <cellStyle name="60% - 强调文字颜色 6 13" xfId="773"/>
    <cellStyle name="40% - 强调文字颜色 5 12" xfId="774"/>
    <cellStyle name="20% - 强调文字颜色 4 11" xfId="775"/>
    <cellStyle name="20% - 强调文字颜色 3 2 25 2" xfId="776"/>
    <cellStyle name="注释 2 22" xfId="777"/>
    <cellStyle name="注释 2 17" xfId="778"/>
    <cellStyle name="20% - 强调文字颜色 3 2_本公支" xfId="779"/>
    <cellStyle name="20% - 强调文字颜色 3 2 26 2" xfId="780"/>
    <cellStyle name="20% - 强调文字颜色 3 2 27" xfId="781"/>
    <cellStyle name="20% - 强调文字颜色 3 2 27 2" xfId="782"/>
    <cellStyle name="20% - 强调文字颜色 4 2 7 2" xfId="783"/>
    <cellStyle name="20% - 强调文字颜色 3 2 28" xfId="784"/>
    <cellStyle name="强调文字颜色 2 2 10" xfId="785"/>
    <cellStyle name="20% - 强调文字颜色 3 2 28 2" xfId="786"/>
    <cellStyle name="20% - 强调文字颜色 3 2 29" xfId="787"/>
    <cellStyle name="20% - 强调文字颜色 3 2 5" xfId="788"/>
    <cellStyle name="20% - 强调文字颜色 3 2 29 2" xfId="789"/>
    <cellStyle name="40% - 强调文字颜色 4 2 8" xfId="790"/>
    <cellStyle name="20% - 强调文字颜色 3 2 3" xfId="791"/>
    <cellStyle name="40% - 强调文字颜色 4 31" xfId="792"/>
    <cellStyle name="40% - 强调文字颜色 4 26" xfId="793"/>
    <cellStyle name="20% - 强调文字颜色 3 25" xfId="794"/>
    <cellStyle name="20% - 强调文字颜色 3 30" xfId="795"/>
    <cellStyle name="汇总 5" xfId="796"/>
    <cellStyle name="40% - 强调文字颜色 4 2 8 2" xfId="797"/>
    <cellStyle name="20% - 强调文字颜色 3 2 3 2" xfId="798"/>
    <cellStyle name="40% - 强调文字颜色 5 2 6 2" xfId="799"/>
    <cellStyle name="40% - 强调文字颜色 4 2 9" xfId="800"/>
    <cellStyle name="20% - 强调文字颜色 3 2 4" xfId="801"/>
    <cellStyle name="40% - 强调文字颜色 4 2 9 2" xfId="802"/>
    <cellStyle name="20% - 强调文字颜色 3 2 4 2" xfId="803"/>
    <cellStyle name="20% - 强调文字颜色 3 2 5 2" xfId="804"/>
    <cellStyle name="20% - 强调文字颜色 4 2 12 2" xfId="805"/>
    <cellStyle name="20% - 强调文字颜色 3 2 6" xfId="806"/>
    <cellStyle name="标题 2 23" xfId="807"/>
    <cellStyle name="标题 2 18" xfId="808"/>
    <cellStyle name="20% - 强调文字颜色 3 2 6 2" xfId="809"/>
    <cellStyle name="40% - 强调文字颜色 5 31" xfId="810"/>
    <cellStyle name="40% - 强调文字颜色 5 26" xfId="811"/>
    <cellStyle name="20% - 强调文字颜色 4 25" xfId="812"/>
    <cellStyle name="20% - 强调文字颜色 4 30" xfId="813"/>
    <cellStyle name="20% - 强调文字颜色 3 2 8 2" xfId="814"/>
    <cellStyle name="40% - 强调文字颜色 4 28" xfId="815"/>
    <cellStyle name="20% - 强调文字颜色 3 27" xfId="816"/>
    <cellStyle name="40% - 强调文字颜色 4 29" xfId="817"/>
    <cellStyle name="20% - 强调文字颜色 3 28" xfId="818"/>
    <cellStyle name="20% - 强调文字颜色 3 29" xfId="819"/>
    <cellStyle name="40% - 强调文字颜色 6 21" xfId="820"/>
    <cellStyle name="40% - 强调文字颜色 6 16" xfId="821"/>
    <cellStyle name="20% - 强调文字颜色 5 15" xfId="822"/>
    <cellStyle name="20% - 强调文字颜色 5 20" xfId="823"/>
    <cellStyle name="20% - 强调文字颜色 3 4" xfId="824"/>
    <cellStyle name="好 2 21" xfId="825"/>
    <cellStyle name="好 2 16" xfId="826"/>
    <cellStyle name="60% - 强调文字颜色 6 12" xfId="827"/>
    <cellStyle name="40% - 强调文字颜色 5 11" xfId="828"/>
    <cellStyle name="20% - 强调文字颜色 4 10" xfId="829"/>
    <cellStyle name="好 2 23" xfId="830"/>
    <cellStyle name="好 2 18" xfId="831"/>
    <cellStyle name="60% - 强调文字颜色 6 14" xfId="832"/>
    <cellStyle name="40% - 强调文字颜色 5 13" xfId="833"/>
    <cellStyle name="20% - 强调文字颜色 4 12" xfId="834"/>
    <cellStyle name="常规 23" xfId="835"/>
    <cellStyle name="常规 18" xfId="836"/>
    <cellStyle name="20% - 强调文字颜色 5 2 7 2" xfId="837"/>
    <cellStyle name="好 2 24" xfId="838"/>
    <cellStyle name="好 2 19" xfId="839"/>
    <cellStyle name="60% - 强调文字颜色 6 20" xfId="840"/>
    <cellStyle name="60% - 强调文字颜色 6 15" xfId="841"/>
    <cellStyle name="40% - 强调文字颜色 5 14" xfId="842"/>
    <cellStyle name="20% - 强调文字颜色 4 13" xfId="843"/>
    <cellStyle name="好 2 25" xfId="844"/>
    <cellStyle name="60% - 强调文字颜色 6 21" xfId="845"/>
    <cellStyle name="60% - 强调文字颜色 6 16" xfId="846"/>
    <cellStyle name="40% - 强调文字颜色 5 20" xfId="847"/>
    <cellStyle name="40% - 强调文字颜色 5 15" xfId="848"/>
    <cellStyle name="20% - 强调文字颜色 4 14" xfId="849"/>
    <cellStyle name="好 2 26" xfId="850"/>
    <cellStyle name="60% - 强调文字颜色 6 22" xfId="851"/>
    <cellStyle name="60% - 强调文字颜色 6 17" xfId="852"/>
    <cellStyle name="40% - 强调文字颜色 5 21" xfId="853"/>
    <cellStyle name="40% - 强调文字颜色 5 16" xfId="854"/>
    <cellStyle name="20% - 强调文字颜色 4 15" xfId="855"/>
    <cellStyle name="20% - 强调文字颜色 4 20" xfId="856"/>
    <cellStyle name="好 2 28" xfId="857"/>
    <cellStyle name="60% - 强调文字颜色 6 24" xfId="858"/>
    <cellStyle name="60% - 强调文字颜色 6 19" xfId="859"/>
    <cellStyle name="40% - 强调文字颜色 5 23" xfId="860"/>
    <cellStyle name="40% - 强调文字颜色 5 18" xfId="861"/>
    <cellStyle name="20% - 强调文字颜色 4 17" xfId="862"/>
    <cellStyle name="20% - 强调文字颜色 4 22" xfId="863"/>
    <cellStyle name="60% - 强调文字颜色 6 26" xfId="864"/>
    <cellStyle name="40% - 强调文字颜色 5 30" xfId="865"/>
    <cellStyle name="40% - 强调文字颜色 5 25" xfId="866"/>
    <cellStyle name="20% - 强调文字颜色 4 19" xfId="867"/>
    <cellStyle name="20% - 强调文字颜色 4 24" xfId="868"/>
    <cellStyle name="20% - 强调文字颜色 4 2" xfId="869"/>
    <cellStyle name="20% - 强调文字颜色 4 2 10" xfId="870"/>
    <cellStyle name="20% - 强调文字颜色 4 2 10 2" xfId="871"/>
    <cellStyle name="注释 7" xfId="872"/>
    <cellStyle name="常规 9 2 2" xfId="873"/>
    <cellStyle name="20% - 强调文字颜色 4 2_本公支" xfId="874"/>
    <cellStyle name="20% - 强调文字颜色 4 2 11" xfId="875"/>
    <cellStyle name="强调文字颜色 2 2 11" xfId="876"/>
    <cellStyle name="好_Book1_Book1" xfId="877"/>
    <cellStyle name="20% - 强调文字颜色 4 2 11 2" xfId="878"/>
    <cellStyle name="20% - 强调文字颜色 4 2 12" xfId="879"/>
    <cellStyle name="20% - 强调文字颜色 4 2 13" xfId="880"/>
    <cellStyle name="Title" xfId="881"/>
    <cellStyle name="20% - 强调文字颜色 4 2 14 2" xfId="882"/>
    <cellStyle name="20% - 强调文字颜色 4 2 15" xfId="883"/>
    <cellStyle name="20% - 强调文字颜色 4 2 20" xfId="884"/>
    <cellStyle name="20% - 强调文字颜色 4 2 15 2" xfId="885"/>
    <cellStyle name="20% - 强调文字颜色 4 2 20 2" xfId="886"/>
    <cellStyle name="20% - 强调文字颜色 4 2 16" xfId="887"/>
    <cellStyle name="20% - 强调文字颜色 4 2 21" xfId="888"/>
    <cellStyle name="20% - 强调文字颜色 4 2 16 2" xfId="889"/>
    <cellStyle name="20% - 强调文字颜色 4 2 21 2" xfId="890"/>
    <cellStyle name="20% - 强调文字颜色 4 2 17" xfId="891"/>
    <cellStyle name="20% - 强调文字颜色 4 2 22" xfId="892"/>
    <cellStyle name="20% - 强调文字颜色 4 2 17 2" xfId="893"/>
    <cellStyle name="20% - 强调文字颜色 4 2 22 2" xfId="894"/>
    <cellStyle name="20% - 强调文字颜色 4 2 18 2" xfId="895"/>
    <cellStyle name="20% - 强调文字颜色 4 2 23 2" xfId="896"/>
    <cellStyle name="20% - 强调文字颜色 4 2 19" xfId="897"/>
    <cellStyle name="20% - 强调文字颜色 4 2 24" xfId="898"/>
    <cellStyle name="汇总 2 14" xfId="899"/>
    <cellStyle name="40% - 强调文字颜色 5 2 7" xfId="900"/>
    <cellStyle name="20% - 强调文字颜色 4 2 2" xfId="901"/>
    <cellStyle name="20% - 强调文字颜色 4 2 9 2" xfId="902"/>
    <cellStyle name="好_高中教师人数（教育厅1.6日提供）" xfId="903"/>
    <cellStyle name="好_~5676413" xfId="904"/>
    <cellStyle name="20% - 强调文字颜色 4 2 25" xfId="905"/>
    <cellStyle name="20% - 强调文字颜色 4 2 26" xfId="906"/>
    <cellStyle name="标题 5 10" xfId="907"/>
    <cellStyle name="20% - 强调文字颜色 5 2 5" xfId="908"/>
    <cellStyle name="20% - 强调文字颜色 4 2 26 2" xfId="909"/>
    <cellStyle name="통화_BOILER-CO1" xfId="910"/>
    <cellStyle name="comma zerodec" xfId="911"/>
    <cellStyle name="20% - 强调文字颜色 4 2 28" xfId="912"/>
    <cellStyle name="20% - 强调文字颜色 4 2 29" xfId="913"/>
    <cellStyle name="20% - 强调文字颜色 4 2 29 2" xfId="914"/>
    <cellStyle name="汇总 2 21" xfId="915"/>
    <cellStyle name="汇总 2 16" xfId="916"/>
    <cellStyle name="40% - 强调文字颜色 5 2 9" xfId="917"/>
    <cellStyle name="20% - 强调文字颜色 4 2 4" xfId="918"/>
    <cellStyle name="40% - 强调文字颜色 5 2 9 2" xfId="919"/>
    <cellStyle name="20% - 强调文字颜色 4 2 4 2" xfId="920"/>
    <cellStyle name="汇总 2 22" xfId="921"/>
    <cellStyle name="汇总 2 17" xfId="922"/>
    <cellStyle name="20% - 强调文字颜色 4 2 5" xfId="923"/>
    <cellStyle name="20% - 强调文字颜色 4 2 5 2" xfId="924"/>
    <cellStyle name="汇总 2 23" xfId="925"/>
    <cellStyle name="汇总 2 18" xfId="926"/>
    <cellStyle name="20% - 强调文字颜色 4 2 6" xfId="927"/>
    <cellStyle name="差_第五部分(才淼、饶永宏）" xfId="928"/>
    <cellStyle name="标题 4 2 20" xfId="929"/>
    <cellStyle name="标题 4 2 15" xfId="930"/>
    <cellStyle name="20% - 强调文字颜色 4 2 6 2" xfId="931"/>
    <cellStyle name="汇总 2 24" xfId="932"/>
    <cellStyle name="汇总 2 19" xfId="933"/>
    <cellStyle name="20% - 强调文字颜色 4 2 7" xfId="934"/>
    <cellStyle name="汇总 2 25" xfId="935"/>
    <cellStyle name="20% - 强调文字颜色 4 2 8" xfId="936"/>
    <cellStyle name="汇总 2 26" xfId="937"/>
    <cellStyle name="20% - 强调文字颜色 4 2 9" xfId="938"/>
    <cellStyle name="40% - 强调文字颜色 5 29" xfId="939"/>
    <cellStyle name="20% - 强调文字颜色 4 28" xfId="940"/>
    <cellStyle name="20% - 强调文字颜色 4 4" xfId="941"/>
    <cellStyle name="常规 68 2" xfId="942"/>
    <cellStyle name="20% - 强调文字颜色 4 7" xfId="943"/>
    <cellStyle name="20% - 强调文字颜色 4 8" xfId="944"/>
    <cellStyle name="20% - 强调文字颜色 4 9" xfId="945"/>
    <cellStyle name="20% - 强调文字颜色 5 2" xfId="946"/>
    <cellStyle name="20% - 强调文字颜色 5 2 10" xfId="947"/>
    <cellStyle name="20% - 强调文字颜色 5 2 11" xfId="948"/>
    <cellStyle name="20% - 强调文字颜色 5 2 12" xfId="949"/>
    <cellStyle name="20% - 强调文字颜色 5 2 12 2" xfId="950"/>
    <cellStyle name="20% - 强调文字颜色 5 2 13" xfId="951"/>
    <cellStyle name="20% - 强调文字颜色 5 2 13 2" xfId="952"/>
    <cellStyle name="20% - 强调文字颜色 5 2 14" xfId="953"/>
    <cellStyle name="20% - 强调文字颜色 5 2 14 2" xfId="954"/>
    <cellStyle name="20% - 强调文字颜色 5 2 15 2" xfId="955"/>
    <cellStyle name="20% - 强调文字颜色 5 2 20 2" xfId="956"/>
    <cellStyle name="20% - 强调文字颜色 5 2 16" xfId="957"/>
    <cellStyle name="20% - 强调文字颜色 5 2 21" xfId="958"/>
    <cellStyle name="标题 1 2" xfId="959"/>
    <cellStyle name="20% - 强调文字颜色 5 2 17 2" xfId="960"/>
    <cellStyle name="20% - 强调文字颜色 5 2 22 2" xfId="961"/>
    <cellStyle name="标题 2 2" xfId="962"/>
    <cellStyle name="20% - 强调文字颜色 5 2 18 2" xfId="963"/>
    <cellStyle name="20% - 强调文字颜色 5 2 23 2" xfId="964"/>
    <cellStyle name="标题 3 2" xfId="965"/>
    <cellStyle name="标题 1 2 20" xfId="966"/>
    <cellStyle name="标题 1 2 15" xfId="967"/>
    <cellStyle name="20% - 强调文字颜色 5 2 19 2" xfId="968"/>
    <cellStyle name="20% - 强调文字颜色 5 2 24 2" xfId="969"/>
    <cellStyle name="40% - 强调文字颜色 6 2 7" xfId="970"/>
    <cellStyle name="20% - 强调文字颜色 5 2 2" xfId="971"/>
    <cellStyle name="千位分隔 3" xfId="972"/>
    <cellStyle name="标题 4 2" xfId="973"/>
    <cellStyle name="标题 3 2 9" xfId="974"/>
    <cellStyle name="20% - 强调文字颜色 5 2 25 2" xfId="975"/>
    <cellStyle name="标题 5 2" xfId="976"/>
    <cellStyle name="20% - 强调文字颜色 5 2 26 2" xfId="977"/>
    <cellStyle name="标题 6" xfId="978"/>
    <cellStyle name="20% - 强调文字颜色 5 2 27" xfId="979"/>
    <cellStyle name="标题 7" xfId="980"/>
    <cellStyle name="20% - 强调文字颜色 5 2 28" xfId="981"/>
    <cellStyle name="40% - 强调文字颜色 3 2 22" xfId="982"/>
    <cellStyle name="40% - 强调文字颜色 3 2 17" xfId="983"/>
    <cellStyle name="20% - 强调文字颜色 5 2 28 2" xfId="984"/>
    <cellStyle name="标题 8" xfId="985"/>
    <cellStyle name="20% - 强调文字颜色 5 2 29" xfId="986"/>
    <cellStyle name="40% - 强调文字颜色 6 2 8" xfId="987"/>
    <cellStyle name="20% - 强调文字颜色 5 2 3" xfId="988"/>
    <cellStyle name="40% - 强调文字颜色 6 2 8 2" xfId="989"/>
    <cellStyle name="40% - 强调文字颜色 3 7" xfId="990"/>
    <cellStyle name="20% - 强调文字颜色 5 2 3 2" xfId="991"/>
    <cellStyle name="40% - 强调文字颜色 6 2 9" xfId="992"/>
    <cellStyle name="20% - 强调文字颜色 5 2 4" xfId="993"/>
    <cellStyle name="40% - 强调文字颜色 6 2 9 2" xfId="994"/>
    <cellStyle name="40% - 强调文字颜色 4 7" xfId="995"/>
    <cellStyle name="20% - 强调文字颜色 5 2 4 2" xfId="996"/>
    <cellStyle name="标题 5 11" xfId="997"/>
    <cellStyle name="20% - 强调文字颜色 5 2 6" xfId="998"/>
    <cellStyle name="标题 27" xfId="999"/>
    <cellStyle name="60% - 强调文字颜色 4 2 5" xfId="1000"/>
    <cellStyle name="40% - 强调文字颜色 6 7" xfId="1001"/>
    <cellStyle name="20% - 强调文字颜色 5 2 6 2" xfId="1002"/>
    <cellStyle name="标题 5 12" xfId="1003"/>
    <cellStyle name="20% - 强调文字颜色 5 2 7" xfId="1004"/>
    <cellStyle name="标题 5 13" xfId="1005"/>
    <cellStyle name="20% - 强调文字颜色 5 2 8" xfId="1006"/>
    <cellStyle name="强调文字颜色 1 2 20" xfId="1007"/>
    <cellStyle name="强调文字颜色 1 2 15" xfId="1008"/>
    <cellStyle name="常规 73" xfId="1009"/>
    <cellStyle name="常规 68" xfId="1010"/>
    <cellStyle name="20% - 强调文字颜色 5 2 8 2" xfId="1011"/>
    <cellStyle name="标题 5 14" xfId="1012"/>
    <cellStyle name="20% - 强调文字颜色 5 2 9" xfId="1013"/>
    <cellStyle name="20% - 强调文字颜色 5 2 9 2" xfId="1014"/>
    <cellStyle name="20% - 强调文字颜色 5 2_本公支" xfId="1015"/>
    <cellStyle name="20% - 强调文字颜色 5 4" xfId="1016"/>
    <cellStyle name="20% - 强调文字颜色 5 5" xfId="1017"/>
    <cellStyle name="20% - 强调文字颜色 5 6" xfId="1018"/>
    <cellStyle name="常规 69 2" xfId="1019"/>
    <cellStyle name="20% - 强调文字颜色 5 7" xfId="1020"/>
    <cellStyle name="强调 1" xfId="1021"/>
    <cellStyle name="20% - 强调文字颜色 5 8" xfId="1022"/>
    <cellStyle name="强调 2" xfId="1023"/>
    <cellStyle name="20% - 强调文字颜色 5 9" xfId="1024"/>
    <cellStyle name="检查单元格 2 5" xfId="1025"/>
    <cellStyle name="常规 121" xfId="1026"/>
    <cellStyle name="常规 116" xfId="1027"/>
    <cellStyle name="20% - 强调文字颜色 6 10" xfId="1028"/>
    <cellStyle name="检查单元格 2 6" xfId="1029"/>
    <cellStyle name="常规 122" xfId="1030"/>
    <cellStyle name="常规 117" xfId="1031"/>
    <cellStyle name="20% - 强调文字颜色 6 11" xfId="1032"/>
    <cellStyle name="检查单元格 2 7" xfId="1033"/>
    <cellStyle name="常规 123" xfId="1034"/>
    <cellStyle name="常规 118" xfId="1035"/>
    <cellStyle name="20% - 强调文字颜色 6 12" xfId="1036"/>
    <cellStyle name="检查单元格 2 8" xfId="1037"/>
    <cellStyle name="常规 124" xfId="1038"/>
    <cellStyle name="常规 119" xfId="1039"/>
    <cellStyle name="20% - 强调文字颜色 6 13" xfId="1040"/>
    <cellStyle name="检查单元格 2 9" xfId="1041"/>
    <cellStyle name="常规 130" xfId="1042"/>
    <cellStyle name="常规 125" xfId="1043"/>
    <cellStyle name="20% - 强调文字颜色 6 14" xfId="1044"/>
    <cellStyle name="常规 131" xfId="1045"/>
    <cellStyle name="常规 126" xfId="1046"/>
    <cellStyle name="20% - 强调文字颜色 6 20" xfId="1047"/>
    <cellStyle name="20% - 强调文字颜色 6 15" xfId="1048"/>
    <cellStyle name="常规 132" xfId="1049"/>
    <cellStyle name="常规 127" xfId="1050"/>
    <cellStyle name="20% - 强调文字颜色 6 21" xfId="1051"/>
    <cellStyle name="20% - 强调文字颜色 6 16" xfId="1052"/>
    <cellStyle name="常规 133" xfId="1053"/>
    <cellStyle name="常规 128" xfId="1054"/>
    <cellStyle name="20% - 强调文字颜色 6 22" xfId="1055"/>
    <cellStyle name="20% - 强调文字颜色 6 17" xfId="1056"/>
    <cellStyle name="常规 134" xfId="1057"/>
    <cellStyle name="常规 129" xfId="1058"/>
    <cellStyle name="20% - 强调文字颜色 6 23" xfId="1059"/>
    <cellStyle name="20% - 强调文字颜色 6 18" xfId="1060"/>
    <cellStyle name="常规 140" xfId="1061"/>
    <cellStyle name="常规 135" xfId="1062"/>
    <cellStyle name="20% - 强调文字颜色 6 24" xfId="1063"/>
    <cellStyle name="20% - 强调文字颜色 6 19" xfId="1064"/>
    <cellStyle name="20% - 强调文字颜色 6 2" xfId="1065"/>
    <cellStyle name="20% - 强调文字颜色 6 2 10" xfId="1066"/>
    <cellStyle name="60% - 强调文字颜色 4 2 23" xfId="1067"/>
    <cellStyle name="60% - 强调文字颜色 4 2 18" xfId="1068"/>
    <cellStyle name="20% - 强调文字颜色 6 2 10 2" xfId="1069"/>
    <cellStyle name="好_同德" xfId="1070"/>
    <cellStyle name="20% - 强调文字颜色 6 2 11" xfId="1071"/>
    <cellStyle name="40% - 强调文字颜色 3 2 23" xfId="1072"/>
    <cellStyle name="40% - 强调文字颜色 3 2 18" xfId="1073"/>
    <cellStyle name="20% - 强调文字颜色 6 2 11 2" xfId="1074"/>
    <cellStyle name="20% - 强调文字颜色 6 2 13" xfId="1075"/>
    <cellStyle name="20% - 强调文字颜色 6 2 13 2" xfId="1076"/>
    <cellStyle name="20% - 强调文字颜色 6 2 14" xfId="1077"/>
    <cellStyle name="常规 103" xfId="1078"/>
    <cellStyle name="20% - 强调文字颜色 6 2 14 2" xfId="1079"/>
    <cellStyle name="20% - 强调文字颜色 6 2 20" xfId="1080"/>
    <cellStyle name="20% - 强调文字颜色 6 2 15" xfId="1081"/>
    <cellStyle name="输出 2 20" xfId="1082"/>
    <cellStyle name="输出 2 15" xfId="1083"/>
    <cellStyle name="20% - 强调文字颜色 6 2 20 2" xfId="1084"/>
    <cellStyle name="20% - 强调文字颜色 6 2 15 2" xfId="1085"/>
    <cellStyle name="20% - 强调文字颜色 6 2 21" xfId="1086"/>
    <cellStyle name="20% - 强调文字颜色 6 2 16" xfId="1087"/>
    <cellStyle name="20% - 强调文字颜色 6 2 21 2" xfId="1088"/>
    <cellStyle name="20% - 强调文字颜色 6 2 16 2" xfId="1089"/>
    <cellStyle name="20% - 强调文字颜色 6 2 22" xfId="1090"/>
    <cellStyle name="20% - 强调文字颜色 6 2 17" xfId="1091"/>
    <cellStyle name="20% - 强调文字颜色 6 2 22 2" xfId="1092"/>
    <cellStyle name="20% - 强调文字颜色 6 2 17 2" xfId="1093"/>
    <cellStyle name="20% - 强调文字颜色 6 2 23" xfId="1094"/>
    <cellStyle name="20% - 强调文字颜色 6 2 18" xfId="1095"/>
    <cellStyle name="Total" xfId="1096"/>
    <cellStyle name="20% - 强调文字颜色 6 2 23 2" xfId="1097"/>
    <cellStyle name="20% - 强调文字颜色 6 2 18 2" xfId="1098"/>
    <cellStyle name="20% - 强调文字颜色 6 2 24" xfId="1099"/>
    <cellStyle name="20% - 强调文字颜色 6 2 19" xfId="1100"/>
    <cellStyle name="40% - 强调文字颜色 1 9" xfId="1101"/>
    <cellStyle name="20% - 强调文字颜色 6 2 24 2" xfId="1102"/>
    <cellStyle name="20% - 强调文字颜色 6 2 19 2" xfId="1103"/>
    <cellStyle name="20% - 强调文字颜色 6 2 2" xfId="1104"/>
    <cellStyle name="20% - 强调文字颜色 6 2 25" xfId="1105"/>
    <cellStyle name="好_2007年政法部门业务指标" xfId="1106"/>
    <cellStyle name="40% - 强调文字颜色 2 9" xfId="1107"/>
    <cellStyle name="20% - 强调文字颜色 6 2 25 2" xfId="1108"/>
    <cellStyle name="差_平邑" xfId="1109"/>
    <cellStyle name="20% - 强调文字颜色 6 2 26" xfId="1110"/>
    <cellStyle name="40% - 强调文字颜色 3 9" xfId="1111"/>
    <cellStyle name="20% - 强调文字颜色 6 2 26 2" xfId="1112"/>
    <cellStyle name="40% - 强调文字颜色 4 9" xfId="1113"/>
    <cellStyle name="20% - 强调文字颜色 6 2 27 2" xfId="1114"/>
    <cellStyle name="注释 2 5" xfId="1115"/>
    <cellStyle name="40% - 强调文字颜色 5 9" xfId="1116"/>
    <cellStyle name="20% - 强调文字颜色 6 2 28 2" xfId="1117"/>
    <cellStyle name="40% - 强调文字颜色 3 2" xfId="1118"/>
    <cellStyle name="20% - 强调文字颜色 6 2 29" xfId="1119"/>
    <cellStyle name="好_2009年一般性转移支付标准工资_地方配套按人均增幅控制8.31（调整结案率后）xl" xfId="1120"/>
    <cellStyle name="标题 29" xfId="1121"/>
    <cellStyle name="60% - 强调文字颜色 4 2 7" xfId="1122"/>
    <cellStyle name="40% - 强调文字颜色 6 9" xfId="1123"/>
    <cellStyle name="40% - 强调文字颜色 3 2 2" xfId="1124"/>
    <cellStyle name="20% - 强调文字颜色 6 2 29 2" xfId="1125"/>
    <cellStyle name="20% - 强调文字颜色 6 2 3" xfId="1126"/>
    <cellStyle name="20% - 强调文字颜色 6 2 3 2" xfId="1127"/>
    <cellStyle name="20% - 强调文字颜色 6 2 4" xfId="1128"/>
    <cellStyle name="20% - 强调文字颜色 6 2 4 2" xfId="1129"/>
    <cellStyle name="差_2011年09月月报大表" xfId="1130"/>
    <cellStyle name="20% - 强调文字颜色 6 2 5" xfId="1131"/>
    <cellStyle name="检查单元格 21" xfId="1132"/>
    <cellStyle name="检查单元格 16" xfId="1133"/>
    <cellStyle name="20% - 强调文字颜色 6 2 5 2" xfId="1134"/>
    <cellStyle name="Accent3 - 40%" xfId="1135"/>
    <cellStyle name="20% - 强调文字颜色 6 2 6" xfId="1136"/>
    <cellStyle name="20% - 强调文字颜色 6 2 6 2" xfId="1137"/>
    <cellStyle name="强调文字颜色 2 10" xfId="1138"/>
    <cellStyle name="20% - 强调文字颜色 6 2 7" xfId="1139"/>
    <cellStyle name="强调文字颜色 2 11" xfId="1140"/>
    <cellStyle name="20% - 强调文字颜色 6 2 8" xfId="1141"/>
    <cellStyle name="强调文字颜色 6 2 20" xfId="1142"/>
    <cellStyle name="强调文字颜色 6 2 15" xfId="1143"/>
    <cellStyle name="20% - 强调文字颜色 6 2 8 2" xfId="1144"/>
    <cellStyle name="强调文字颜色 2 12" xfId="1145"/>
    <cellStyle name="20% - 强调文字颜色 6 2 9" xfId="1146"/>
    <cellStyle name="20% - 强调文字颜色 6 2 9 2" xfId="1147"/>
    <cellStyle name="20% - 强调文字颜色 6 2_本公支" xfId="1148"/>
    <cellStyle name="常规 141" xfId="1149"/>
    <cellStyle name="常规 136" xfId="1150"/>
    <cellStyle name="20% - 强调文字颜色 6 30" xfId="1151"/>
    <cellStyle name="20% - 强调文字颜色 6 25" xfId="1152"/>
    <cellStyle name="注释 12 2" xfId="1153"/>
    <cellStyle name="常规 5 2" xfId="1154"/>
    <cellStyle name="常规 142" xfId="1155"/>
    <cellStyle name="常规 137" xfId="1156"/>
    <cellStyle name="20% - 强调文字颜色 6 31" xfId="1157"/>
    <cellStyle name="20% - 强调文字颜色 6 26" xfId="1158"/>
    <cellStyle name="输出 2 10" xfId="1159"/>
    <cellStyle name="常规 5 3" xfId="1160"/>
    <cellStyle name="常规 143" xfId="1161"/>
    <cellStyle name="常规 138" xfId="1162"/>
    <cellStyle name="20% - 强调文字颜色 6 27" xfId="1163"/>
    <cellStyle name="输出 2 11" xfId="1164"/>
    <cellStyle name="强调文字颜色 4 2_本公支" xfId="1165"/>
    <cellStyle name="常规 5 4" xfId="1166"/>
    <cellStyle name="常规 144" xfId="1167"/>
    <cellStyle name="常规 139" xfId="1168"/>
    <cellStyle name="20% - 强调文字颜色 6 28" xfId="1169"/>
    <cellStyle name="输出 2 12" xfId="1170"/>
    <cellStyle name="20% - 强调文字颜色 6 29" xfId="1171"/>
    <cellStyle name="20% - 强调文字颜色 6 4" xfId="1172"/>
    <cellStyle name="20% - 强调文字颜色 6 5" xfId="1173"/>
    <cellStyle name="20% - 强调文字颜色 6 6" xfId="1174"/>
    <cellStyle name="20% - 强调文字颜色 6 7" xfId="1175"/>
    <cellStyle name="20% - 强调文字颜色 6 8" xfId="1176"/>
    <cellStyle name="20% - 强调文字颜色 6 9" xfId="1177"/>
    <cellStyle name="40% - Accent1" xfId="1178"/>
    <cellStyle name="强调文字颜色 1 2 25" xfId="1179"/>
    <cellStyle name="常规 83" xfId="1180"/>
    <cellStyle name="常规 78" xfId="1181"/>
    <cellStyle name="40% - Accent1 2" xfId="1182"/>
    <cellStyle name="40% - Accent2" xfId="1183"/>
    <cellStyle name="40% - Accent2 2" xfId="1184"/>
    <cellStyle name="40% - Accent3" xfId="1185"/>
    <cellStyle name="40% - Accent3 2" xfId="1186"/>
    <cellStyle name="Normal - Style1" xfId="1187"/>
    <cellStyle name="40% - Accent4" xfId="1188"/>
    <cellStyle name="40% - Accent4 2" xfId="1189"/>
    <cellStyle name="警告文本 2" xfId="1190"/>
    <cellStyle name="40% - Accent5" xfId="1191"/>
    <cellStyle name="适中 2 24" xfId="1192"/>
    <cellStyle name="适中 2 19" xfId="1193"/>
    <cellStyle name="警告文本 2 2" xfId="1194"/>
    <cellStyle name="差_28四川" xfId="1195"/>
    <cellStyle name="40% - Accent5 2" xfId="1196"/>
    <cellStyle name="警告文本 3" xfId="1197"/>
    <cellStyle name="40% - Accent6" xfId="1198"/>
    <cellStyle name="40% - Accent6 2" xfId="1199"/>
    <cellStyle name="60% - 强调文字颜色 2 11" xfId="1200"/>
    <cellStyle name="40% - 强调文字颜色 1 10" xfId="1201"/>
    <cellStyle name="60% - 强调文字颜色 2 12" xfId="1202"/>
    <cellStyle name="40% - 强调文字颜色 1 11" xfId="1203"/>
    <cellStyle name="60% - 强调文字颜色 2 13" xfId="1204"/>
    <cellStyle name="40% - 强调文字颜色 1 12" xfId="1205"/>
    <cellStyle name="60% - 强调文字颜色 2 14" xfId="1206"/>
    <cellStyle name="40% - 强调文字颜色 1 13" xfId="1207"/>
    <cellStyle name="60% - 强调文字颜色 2 20" xfId="1208"/>
    <cellStyle name="60% - 强调文字颜色 2 15" xfId="1209"/>
    <cellStyle name="40% - 强调文字颜色 1 14" xfId="1210"/>
    <cellStyle name="强调文字颜色 5 2_本公支" xfId="1211"/>
    <cellStyle name="60% - 强调文字颜色 2 21" xfId="1212"/>
    <cellStyle name="60% - 强调文字颜色 2 16" xfId="1213"/>
    <cellStyle name="40% - 强调文字颜色 1 20" xfId="1214"/>
    <cellStyle name="40% - 强调文字颜色 1 15" xfId="1215"/>
    <cellStyle name="60% - 强调文字颜色 2 23" xfId="1216"/>
    <cellStyle name="60% - 强调文字颜色 2 18" xfId="1217"/>
    <cellStyle name="40% - 强调文字颜色 1 22" xfId="1218"/>
    <cellStyle name="40% - 强调文字颜色 1 17" xfId="1219"/>
    <cellStyle name="60% - 强调文字颜色 2 24" xfId="1220"/>
    <cellStyle name="60% - 强调文字颜色 2 19" xfId="1221"/>
    <cellStyle name="40% - 强调文字颜色 1 23" xfId="1222"/>
    <cellStyle name="40% - 强调文字颜色 1 18" xfId="1223"/>
    <cellStyle name="60% - 强调文字颜色 2 25" xfId="1224"/>
    <cellStyle name="40% - 强调文字颜色 1 24" xfId="1225"/>
    <cellStyle name="40% - 强调文字颜色 1 19" xfId="1226"/>
    <cellStyle name="40% - 强调文字颜色 1 2" xfId="1227"/>
    <cellStyle name="40% - 强调文字颜色 1 2 10" xfId="1228"/>
    <cellStyle name="40% - 强调文字颜色 1 2 10 2" xfId="1229"/>
    <cellStyle name="40% - 强调文字颜色 1 2 11" xfId="1230"/>
    <cellStyle name="40% - 强调文字颜色 1 2 11 2" xfId="1231"/>
    <cellStyle name="40% - 强调文字颜色 1 2 12" xfId="1232"/>
    <cellStyle name="40% - 强调文字颜色 1 2 12 2" xfId="1233"/>
    <cellStyle name="40% - 强调文字颜色 1 2 13" xfId="1234"/>
    <cellStyle name="标题 1 22" xfId="1235"/>
    <cellStyle name="标题 1 17" xfId="1236"/>
    <cellStyle name="40% - 强调文字颜色 1 2 13 2" xfId="1237"/>
    <cellStyle name="40% - 强调文字颜色 1 2 14" xfId="1238"/>
    <cellStyle name="适中 24" xfId="1239"/>
    <cellStyle name="适中 19" xfId="1240"/>
    <cellStyle name="40% - 强调文字颜色 1 2 14 2" xfId="1241"/>
    <cellStyle name="40% - 强调文字颜色 1 2 20" xfId="1242"/>
    <cellStyle name="40% - 强调文字颜色 1 2 15" xfId="1243"/>
    <cellStyle name="汇总 4" xfId="1244"/>
    <cellStyle name="40% - 强调文字颜色 1 2 20 2" xfId="1245"/>
    <cellStyle name="40% - 强调文字颜色 1 2 15 2" xfId="1246"/>
    <cellStyle name="40% - 强调文字颜色 1 2 27 2" xfId="1247"/>
    <cellStyle name="40% - 强调文字颜色 1 2 21" xfId="1248"/>
    <cellStyle name="40% - 强调文字颜色 1 2 16" xfId="1249"/>
    <cellStyle name="40% - 强调文字颜色 1 2 21 2" xfId="1250"/>
    <cellStyle name="40% - 强调文字颜色 1 2 16 2" xfId="1251"/>
    <cellStyle name="40% - 强调文字颜色 2 2 10 2" xfId="1252"/>
    <cellStyle name="40% - 强调文字颜色 1 2 22" xfId="1253"/>
    <cellStyle name="40% - 强调文字颜色 1 2 17" xfId="1254"/>
    <cellStyle name="40% - 强调文字颜色 1 2 22 2" xfId="1255"/>
    <cellStyle name="40% - 强调文字颜色 1 2 17 2" xfId="1256"/>
    <cellStyle name="40% - 强调文字颜色 1 2 23" xfId="1257"/>
    <cellStyle name="40% - 强调文字颜色 1 2 18" xfId="1258"/>
    <cellStyle name="标题 2 22" xfId="1259"/>
    <cellStyle name="标题 2 17" xfId="1260"/>
    <cellStyle name="40% - 强调文字颜色 1 2 23 2" xfId="1261"/>
    <cellStyle name="40% - 强调文字颜色 1 2 18 2" xfId="1262"/>
    <cellStyle name="40% - 强调文字颜色 1 2 24" xfId="1263"/>
    <cellStyle name="40% - 强调文字颜色 1 2 19" xfId="1264"/>
    <cellStyle name="40% - 强调文字颜色 1 2 24 2" xfId="1265"/>
    <cellStyle name="40% - 强调文字颜色 1 2 19 2" xfId="1266"/>
    <cellStyle name="计算 2 20" xfId="1267"/>
    <cellStyle name="计算 2 15" xfId="1268"/>
    <cellStyle name="60% - 强调文字颜色 2 2 7" xfId="1269"/>
    <cellStyle name="40% - 强调文字颜色 1 2 2" xfId="1270"/>
    <cellStyle name="40% - 强调文字颜色 1 2 2 2" xfId="1271"/>
    <cellStyle name="40% - 强调文字颜色 1 2 25" xfId="1272"/>
    <cellStyle name="40% - 强调文字颜色 1 2 25 2" xfId="1273"/>
    <cellStyle name="40% - 强调文字颜色 1 2 26" xfId="1274"/>
    <cellStyle name="60% - 强调文字颜色 2 2 21" xfId="1275"/>
    <cellStyle name="60% - 强调文字颜色 2 2 16" xfId="1276"/>
    <cellStyle name="40% - 强调文字颜色 1 2 26 2" xfId="1277"/>
    <cellStyle name="40% - 强调文字颜色 1 2 27" xfId="1278"/>
    <cellStyle name="40% - 强调文字颜色 1 2 28" xfId="1279"/>
    <cellStyle name="标题 3 22" xfId="1280"/>
    <cellStyle name="标题 3 17" xfId="1281"/>
    <cellStyle name="40% - 强调文字颜色 1 2 28 2" xfId="1282"/>
    <cellStyle name="40% - 强调文字颜色 1 2 29" xfId="1283"/>
    <cellStyle name="输出 2 8" xfId="1284"/>
    <cellStyle name="Currency_!!!GO" xfId="1285"/>
    <cellStyle name="40% - 强调文字颜色 1 2 29 2" xfId="1286"/>
    <cellStyle name="计算 2 21" xfId="1287"/>
    <cellStyle name="计算 2 16" xfId="1288"/>
    <cellStyle name="60% - 强调文字颜色 2 2 8" xfId="1289"/>
    <cellStyle name="40% - 强调文字颜色 1 2 3" xfId="1290"/>
    <cellStyle name="40% - 强调文字颜色 1 2 3 2" xfId="1291"/>
    <cellStyle name="计算 2 22" xfId="1292"/>
    <cellStyle name="计算 2 17" xfId="1293"/>
    <cellStyle name="60% - 强调文字颜色 2 2 9" xfId="1294"/>
    <cellStyle name="40% - 强调文字颜色 1 2 4" xfId="1295"/>
    <cellStyle name="计算 2 23" xfId="1296"/>
    <cellStyle name="计算 2 18" xfId="1297"/>
    <cellStyle name="40% - 强调文字颜色 1 2 5" xfId="1298"/>
    <cellStyle name="40% - 强调文字颜色 1 2 5 2" xfId="1299"/>
    <cellStyle name="计算 2 24" xfId="1300"/>
    <cellStyle name="计算 2 19" xfId="1301"/>
    <cellStyle name="常规 42 2" xfId="1302"/>
    <cellStyle name="常规 37 2" xfId="1303"/>
    <cellStyle name="40% - 强调文字颜色 1 2 6" xfId="1304"/>
    <cellStyle name="标题 1 2 13" xfId="1305"/>
    <cellStyle name="40% - 强调文字颜色 1 2 6 2" xfId="1306"/>
    <cellStyle name="计算 2 25" xfId="1307"/>
    <cellStyle name="常规 42 3" xfId="1308"/>
    <cellStyle name="常规 37 3" xfId="1309"/>
    <cellStyle name="Percent_!!!GO" xfId="1310"/>
    <cellStyle name="40% - 强调文字颜色 1 2 7" xfId="1311"/>
    <cellStyle name="标题 3 2 7" xfId="1312"/>
    <cellStyle name="40% - 强调文字颜色 1 2 7 2" xfId="1313"/>
    <cellStyle name="计算 2 26" xfId="1314"/>
    <cellStyle name="40% - 强调文字颜色 1 2 8" xfId="1315"/>
    <cellStyle name="差_1110洱源县" xfId="1316"/>
    <cellStyle name="40% - 强调文字颜色 1 2 8 2" xfId="1317"/>
    <cellStyle name="计算 2 27" xfId="1318"/>
    <cellStyle name="Currency [0]" xfId="1319"/>
    <cellStyle name="40% - 强调文字颜色 1 2 9" xfId="1320"/>
    <cellStyle name="콤마 [0]_BOILER-CO1" xfId="1321"/>
    <cellStyle name="40% - 强调文字颜色 1 2_本公支" xfId="1322"/>
    <cellStyle name="60% - 强调文字颜色 2 26" xfId="1323"/>
    <cellStyle name="40% - 强调文字颜色 1 30" xfId="1324"/>
    <cellStyle name="40% - 强调文字颜色 1 25" xfId="1325"/>
    <cellStyle name="40% - 强调文字颜色 1 31" xfId="1326"/>
    <cellStyle name="40% - 强调文字颜色 1 26" xfId="1327"/>
    <cellStyle name="40% - 强调文字颜色 1 27" xfId="1328"/>
    <cellStyle name="40% - 强调文字颜色 1 28" xfId="1329"/>
    <cellStyle name="40% - 强调文字颜色 1 29" xfId="1330"/>
    <cellStyle name="注释 21 2" xfId="1331"/>
    <cellStyle name="注释 16 2" xfId="1332"/>
    <cellStyle name="常规 9 2" xfId="1333"/>
    <cellStyle name="40% - 强调文字颜色 1 3" xfId="1334"/>
    <cellStyle name="常规 9 3" xfId="1335"/>
    <cellStyle name="40% - 强调文字颜色 1 4" xfId="1336"/>
    <cellStyle name="常规 102 2" xfId="1337"/>
    <cellStyle name="40% - 强调文字颜色 1 5" xfId="1338"/>
    <cellStyle name="40% - 强调文字颜色 1 6" xfId="1339"/>
    <cellStyle name="40% - 强调文字颜色 6 2 6 2" xfId="1340"/>
    <cellStyle name="40% - 强调文字颜色 1 7" xfId="1341"/>
    <cellStyle name="40% - 强调文字颜色 1 8" xfId="1342"/>
    <cellStyle name="60% - 强调文字颜色 3 11" xfId="1343"/>
    <cellStyle name="40% - 强调文字颜色 2 10" xfId="1344"/>
    <cellStyle name="40% - 强调文字颜色 2 2" xfId="1345"/>
    <cellStyle name="40% - 强调文字颜色 2 2 10" xfId="1346"/>
    <cellStyle name="40% - 强调文字颜色 2 2 11" xfId="1347"/>
    <cellStyle name="标题 3 23" xfId="1348"/>
    <cellStyle name="标题 3 18" xfId="1349"/>
    <cellStyle name="40% - 强调文字颜色 2 2 11 2" xfId="1350"/>
    <cellStyle name="40% - 强调文字颜色 2 2 12" xfId="1351"/>
    <cellStyle name="输出 2 9" xfId="1352"/>
    <cellStyle name="40% - 强调文字颜色 2 2 12 2" xfId="1353"/>
    <cellStyle name="40% - 强调文字颜色 2 2 13" xfId="1354"/>
    <cellStyle name="40% - 强调文字颜色 2 2 13 2" xfId="1355"/>
    <cellStyle name="40% - 强调文字颜色 2 2 14" xfId="1356"/>
    <cellStyle name="注释 22" xfId="1357"/>
    <cellStyle name="注释 17" xfId="1358"/>
    <cellStyle name="好 23" xfId="1359"/>
    <cellStyle name="好 18" xfId="1360"/>
    <cellStyle name="40% - 强调文字颜色 2 2 14 2" xfId="1361"/>
    <cellStyle name="40% - 强调文字颜色 2 2 20" xfId="1362"/>
    <cellStyle name="40% - 强调文字颜色 2 2 15" xfId="1363"/>
    <cellStyle name="40% - 强调文字颜色 2 2 20 2" xfId="1364"/>
    <cellStyle name="40% - 强调文字颜色 2 2 15 2" xfId="1365"/>
    <cellStyle name="40% - 强调文字颜色 2 2 21" xfId="1366"/>
    <cellStyle name="40% - 强调文字颜色 2 2 16" xfId="1367"/>
    <cellStyle name="标题 4 23" xfId="1368"/>
    <cellStyle name="标题 4 18" xfId="1369"/>
    <cellStyle name="40% - 强调文字颜色 2 2 21 2" xfId="1370"/>
    <cellStyle name="40% - 强调文字颜色 2 2 16 2" xfId="1371"/>
    <cellStyle name="40% - 强调文字颜色 2 2 22" xfId="1372"/>
    <cellStyle name="40% - 强调文字颜色 2 2 17" xfId="1373"/>
    <cellStyle name="40% - 强调文字颜色 2 2 22 2" xfId="1374"/>
    <cellStyle name="40% - 强调文字颜色 2 2 17 2" xfId="1375"/>
    <cellStyle name="40% - 强调文字颜色 2 2 23" xfId="1376"/>
    <cellStyle name="40% - 强调文字颜色 2 2 18" xfId="1377"/>
    <cellStyle name="40% - 强调文字颜色 2 2 23 2" xfId="1378"/>
    <cellStyle name="40% - 强调文字颜色 2 2 18 2" xfId="1379"/>
    <cellStyle name="40% - 强调文字颜色 2 2 24" xfId="1380"/>
    <cellStyle name="40% - 强调文字颜色 2 2 19" xfId="1381"/>
    <cellStyle name="40% - 强调文字颜色 2 2 24 2" xfId="1382"/>
    <cellStyle name="40% - 强调文字颜色 2 2 19 2" xfId="1383"/>
    <cellStyle name="60% - 强调文字颜色 3 2 7" xfId="1384"/>
    <cellStyle name="40% - 强调文字颜色 2 2 2" xfId="1385"/>
    <cellStyle name="40% - 强调文字颜色 2 2 2 2" xfId="1386"/>
    <cellStyle name="40% - 强调文字颜色 2 2 25" xfId="1387"/>
    <cellStyle name="40% - 强调文字颜色 2 2 25 2" xfId="1388"/>
    <cellStyle name="40% - 强调文字颜色 2 2 26" xfId="1389"/>
    <cellStyle name="标题 5 23" xfId="1390"/>
    <cellStyle name="标题 5 18" xfId="1391"/>
    <cellStyle name="40% - 强调文字颜色 2 2 26 2" xfId="1392"/>
    <cellStyle name="40% - 强调文字颜色 2 2 27" xfId="1393"/>
    <cellStyle name="解释性文本 2 9" xfId="1394"/>
    <cellStyle name="40% - 强调文字颜色 2 2 27 2" xfId="1395"/>
    <cellStyle name="40% - 强调文字颜色 2 2 28" xfId="1396"/>
    <cellStyle name="Accent1_33甘肃" xfId="1397"/>
    <cellStyle name="40% - 强调文字颜色 2 2 28 2" xfId="1398"/>
    <cellStyle name="40% - 强调文字颜色 2 2 29" xfId="1399"/>
    <cellStyle name="40% - 强调文字颜色 2 2 29 2" xfId="1400"/>
    <cellStyle name="60% - 强调文字颜色 3 2 8" xfId="1401"/>
    <cellStyle name="40% - 强调文字颜色 2 2 3" xfId="1402"/>
    <cellStyle name="40% - 强调文字颜色 2 2 3 2" xfId="1403"/>
    <cellStyle name="60% - 强调文字颜色 3 2 9" xfId="1404"/>
    <cellStyle name="40% - 强调文字颜色 2 2 4" xfId="1405"/>
    <cellStyle name="40% - 强调文字颜色 2 2 4 2" xfId="1406"/>
    <cellStyle name="40% - 强调文字颜色 2 2 5" xfId="1407"/>
    <cellStyle name="40% - 强调文字颜色 2 2 5 2" xfId="1408"/>
    <cellStyle name="好_奖励补助测算7.23" xfId="1409"/>
    <cellStyle name="40% - 强调文字颜色 2 2 6" xfId="1410"/>
    <cellStyle name="40% - 强调文字颜色 2 2 6 2" xfId="1411"/>
    <cellStyle name="警告文本 11" xfId="1412"/>
    <cellStyle name="40% - 强调文字颜色 2 2_本公支" xfId="1413"/>
    <cellStyle name="注释 22 2" xfId="1414"/>
    <cellStyle name="注释 17 2" xfId="1415"/>
    <cellStyle name="40% - 强调文字颜色 2 3" xfId="1416"/>
    <cellStyle name="40% - 强调文字颜色 2 4" xfId="1417"/>
    <cellStyle name="汇总 2_本公支" xfId="1418"/>
    <cellStyle name="常规 103 2" xfId="1419"/>
    <cellStyle name="40% - 强调文字颜色 2 5" xfId="1420"/>
    <cellStyle name="警告文本 2_本公支" xfId="1421"/>
    <cellStyle name="40% - 强调文字颜色 2 6" xfId="1422"/>
    <cellStyle name="40% - 强调文字颜色 2 8" xfId="1423"/>
    <cellStyle name="强调文字颜色 1 2 3" xfId="1424"/>
    <cellStyle name="60% - 强调文字颜色 4 11" xfId="1425"/>
    <cellStyle name="40% - 强调文字颜色 3 10" xfId="1426"/>
    <cellStyle name="40% - 强调文字颜色 3 2 10" xfId="1427"/>
    <cellStyle name="40% - 强调文字颜色 3 2 10 2" xfId="1428"/>
    <cellStyle name="40% - 强调文字颜色 3 2 11" xfId="1429"/>
    <cellStyle name="40% - 强调文字颜色 3 2 11 2" xfId="1430"/>
    <cellStyle name="40% - 强调文字颜色 3 2 12" xfId="1431"/>
    <cellStyle name="40% - 强调文字颜色 3 2 12 2" xfId="1432"/>
    <cellStyle name="40% - 强调文字颜色 3 2 13" xfId="1433"/>
    <cellStyle name="差_12滨州" xfId="1434"/>
    <cellStyle name="40% - 强调文字颜色 3 2 13 2" xfId="1435"/>
    <cellStyle name="40% - 强调文字颜色 3 2 14" xfId="1436"/>
    <cellStyle name="40% - 强调文字颜色 3 2 14 2" xfId="1437"/>
    <cellStyle name="40% - 强调文字颜色 3 2 20" xfId="1438"/>
    <cellStyle name="40% - 强调文字颜色 3 2 15" xfId="1439"/>
    <cellStyle name="40% - 强调文字颜色 3 2 20 2" xfId="1440"/>
    <cellStyle name="40% - 强调文字颜色 3 2 15 2" xfId="1441"/>
    <cellStyle name="40% - 强调文字颜色 3 2 21" xfId="1442"/>
    <cellStyle name="40% - 强调文字颜色 3 2 16" xfId="1443"/>
    <cellStyle name="40% - 强调文字颜色 3 2 21 2" xfId="1444"/>
    <cellStyle name="40% - 强调文字颜色 3 2 16 2" xfId="1445"/>
    <cellStyle name="千位分季_新建 Microsoft Excel 工作表" xfId="1446"/>
    <cellStyle name="链接单元格 2 27" xfId="1447"/>
    <cellStyle name="40% - 强调文字颜色 3 2 22 2" xfId="1448"/>
    <cellStyle name="40% - 强调文字颜色 3 2 17 2" xfId="1449"/>
    <cellStyle name="40% - 强调文字颜色 3 2 23 2" xfId="1450"/>
    <cellStyle name="40% - 强调文字颜色 3 2 18 2" xfId="1451"/>
    <cellStyle name="40% - 强调文字颜色 3 2 24" xfId="1452"/>
    <cellStyle name="40% - 强调文字颜色 3 2 19" xfId="1453"/>
    <cellStyle name="40% - 强调文字颜色 3 2 24 2" xfId="1454"/>
    <cellStyle name="40% - 强调文字颜色 3 2 19 2" xfId="1455"/>
    <cellStyle name="40% - 强调文字颜色 3 2 2 2" xfId="1456"/>
    <cellStyle name="40% - 强调文字颜色 3 2 25" xfId="1457"/>
    <cellStyle name="40% - 强调文字颜色 3 2 25 2" xfId="1458"/>
    <cellStyle name="标题 1 2_本公支" xfId="1459"/>
    <cellStyle name="40% - 强调文字颜色 3 2 26" xfId="1460"/>
    <cellStyle name="40% - 强调文字颜色 3 2 26 2" xfId="1461"/>
    <cellStyle name="40% - 强调文字颜色 3 2 27" xfId="1462"/>
    <cellStyle name="60% - 强调文字颜色 1 2 3" xfId="1463"/>
    <cellStyle name="40% - 强调文字颜色 3 2 27 2" xfId="1464"/>
    <cellStyle name="40% - 强调文字颜色 3 2 28" xfId="1465"/>
    <cellStyle name="常规 2 24" xfId="1466"/>
    <cellStyle name="常规 2 19" xfId="1467"/>
    <cellStyle name="40% - 强调文字颜色 3 2 28 2" xfId="1468"/>
    <cellStyle name="40% - 强调文字颜色 3 2 29" xfId="1469"/>
    <cellStyle name="输入 14" xfId="1470"/>
    <cellStyle name="常规 2 74" xfId="1471"/>
    <cellStyle name="常规 2 69" xfId="1472"/>
    <cellStyle name="40% - 强调文字颜色 3 2 29 2" xfId="1473"/>
    <cellStyle name="60% - 强调文字颜色 4 2 8" xfId="1474"/>
    <cellStyle name="40% - 强调文字颜色 3 2 3" xfId="1475"/>
    <cellStyle name="40% - 强调文字颜色 3 2 3 2" xfId="1476"/>
    <cellStyle name="差_三季度－表二" xfId="1477"/>
    <cellStyle name="60% - 强调文字颜色 4 2 9" xfId="1478"/>
    <cellStyle name="40% - 强调文字颜色 3 2 4" xfId="1479"/>
    <cellStyle name="40% - 强调文字颜色 3 2 4 2" xfId="1480"/>
    <cellStyle name="40% - 强调文字颜色 3 2 5" xfId="1481"/>
    <cellStyle name="链接单元格 2 6" xfId="1482"/>
    <cellStyle name="40% - 强调文字颜色 3 2 5 2" xfId="1483"/>
    <cellStyle name="40% - 强调文字颜色 3 2 6" xfId="1484"/>
    <cellStyle name="40% - 强调文字颜色 3 2 6 2" xfId="1485"/>
    <cellStyle name="40% - 强调文字颜色 3 2_本公支" xfId="1486"/>
    <cellStyle name="注释 23 2" xfId="1487"/>
    <cellStyle name="注释 18 2" xfId="1488"/>
    <cellStyle name="40% - 强调文字颜色 3 3" xfId="1489"/>
    <cellStyle name="40% - 强调文字颜色 3 4" xfId="1490"/>
    <cellStyle name="常规 104 2" xfId="1491"/>
    <cellStyle name="40% - 强调文字颜色 3 5" xfId="1492"/>
    <cellStyle name="40% - 强调文字颜色 3 6" xfId="1493"/>
    <cellStyle name="40% - 强调文字颜色 3 8" xfId="1494"/>
    <cellStyle name="40% - 强调文字颜色 4 2" xfId="1495"/>
    <cellStyle name="60% - 强调文字颜色 1 2 4" xfId="1496"/>
    <cellStyle name="40% - 强调文字颜色 4 2 10 2" xfId="1497"/>
    <cellStyle name="40% - 强调文字颜色 4 2 11" xfId="1498"/>
    <cellStyle name="常规 2 30" xfId="1499"/>
    <cellStyle name="常规 2 25" xfId="1500"/>
    <cellStyle name="40% - 强调文字颜色 4 2 11 2" xfId="1501"/>
    <cellStyle name="40% - 强调文字颜色 5 2 26 2" xfId="1502"/>
    <cellStyle name="40% - 强调文字颜色 4 2 12" xfId="1503"/>
    <cellStyle name="输入 20" xfId="1504"/>
    <cellStyle name="输入 15" xfId="1505"/>
    <cellStyle name="常规 2 80" xfId="1506"/>
    <cellStyle name="常规 2 75" xfId="1507"/>
    <cellStyle name="40% - 强调文字颜色 4 2 12 2" xfId="1508"/>
    <cellStyle name="40% - 强调文字颜色 4 2 13" xfId="1509"/>
    <cellStyle name="40% - 强调文字颜色 4 2 13 2" xfId="1510"/>
    <cellStyle name="40% - 强调文字颜色 4 2 14" xfId="1511"/>
    <cellStyle name="40% - 强调文字颜色 4 2 14 2" xfId="1512"/>
    <cellStyle name="40% - 强调文字颜色 4 2 20" xfId="1513"/>
    <cellStyle name="40% - 强调文字颜色 4 2 15" xfId="1514"/>
    <cellStyle name="40% - 强调文字颜色 4 2 20 2" xfId="1515"/>
    <cellStyle name="40% - 强调文字颜色 4 2 15 2" xfId="1516"/>
    <cellStyle name="40% - 强调文字颜色 4 2 21" xfId="1517"/>
    <cellStyle name="40% - 强调文字颜色 4 2 16" xfId="1518"/>
    <cellStyle name="40% - 强调文字颜色 4 2 21 2" xfId="1519"/>
    <cellStyle name="40% - 强调文字颜色 4 2 16 2" xfId="1520"/>
    <cellStyle name="40% - 强调文字颜色 4 2 22" xfId="1521"/>
    <cellStyle name="40% - 强调文字颜色 4 2 17" xfId="1522"/>
    <cellStyle name="强调文字颜色 1 23" xfId="1523"/>
    <cellStyle name="强调文字颜色 1 18" xfId="1524"/>
    <cellStyle name="40% - 强调文字颜色 4 2 22 2" xfId="1525"/>
    <cellStyle name="40% - 强调文字颜色 4 2 17 2" xfId="1526"/>
    <cellStyle name="常规 40 2" xfId="1527"/>
    <cellStyle name="常规 35 2" xfId="1528"/>
    <cellStyle name="40% - 强调文字颜色 4 2 23" xfId="1529"/>
    <cellStyle name="40% - 强调文字颜色 4 2 18" xfId="1530"/>
    <cellStyle name="40% - 强调文字颜色 4 2 23 2" xfId="1531"/>
    <cellStyle name="40% - 强调文字颜色 4 2 18 2" xfId="1532"/>
    <cellStyle name="常规 40 3" xfId="1533"/>
    <cellStyle name="常规 35 3" xfId="1534"/>
    <cellStyle name="40% - 强调文字颜色 4 2 24" xfId="1535"/>
    <cellStyle name="40% - 强调文字颜色 4 2 19" xfId="1536"/>
    <cellStyle name="标题 1 2 7" xfId="1537"/>
    <cellStyle name="40% - 强调文字颜色 4 2 24 2" xfId="1538"/>
    <cellStyle name="40% - 强调文字颜色 4 2 19 2" xfId="1539"/>
    <cellStyle name="60% - 强调文字颜色 5 2 7" xfId="1540"/>
    <cellStyle name="60% - 强调文字颜色 3 2 27" xfId="1541"/>
    <cellStyle name="40% - 强调文字颜色 4 2 2" xfId="1542"/>
    <cellStyle name="40% - 强调文字颜色 4 2 2 2" xfId="1543"/>
    <cellStyle name="40% - 强调文字颜色 4 2 25" xfId="1544"/>
    <cellStyle name="40% - 强调文字颜色 4 2 25 2" xfId="1545"/>
    <cellStyle name="40% - 强调文字颜色 4 2 26" xfId="1546"/>
    <cellStyle name="差_县级基础数据" xfId="1547"/>
    <cellStyle name="40% - 强调文字颜色 4 2 26 2" xfId="1548"/>
    <cellStyle name="40% - 强调文字颜色 4 2 27" xfId="1549"/>
    <cellStyle name="强调文字颜色 2 23" xfId="1550"/>
    <cellStyle name="强调文字颜色 2 18" xfId="1551"/>
    <cellStyle name="40% - 强调文字颜色 4 2 27 2" xfId="1552"/>
    <cellStyle name="40% - 强调文字颜色 4 2 28" xfId="1553"/>
    <cellStyle name="检查单元格 2 20" xfId="1554"/>
    <cellStyle name="检查单元格 2 15" xfId="1555"/>
    <cellStyle name="40% - 强调文字颜色 4 2 28 2" xfId="1556"/>
    <cellStyle name="40% - 强调文字颜色 4 2 29" xfId="1557"/>
    <cellStyle name="60% - 强调文字颜色 1 2 28" xfId="1558"/>
    <cellStyle name="40% - 强调文字颜色 4 2 29 2" xfId="1559"/>
    <cellStyle name="60% - 强调文字颜色 5 2 8" xfId="1560"/>
    <cellStyle name="60% - 强调文字颜色 3 2 28" xfId="1561"/>
    <cellStyle name="40% - 强调文字颜色 4 2 3" xfId="1562"/>
    <cellStyle name="60% - 强调文字颜色 5 2 9" xfId="1563"/>
    <cellStyle name="60% - 强调文字颜色 3 2 29" xfId="1564"/>
    <cellStyle name="40% - 强调文字颜色 4 2 4" xfId="1565"/>
    <cellStyle name="40% - 强调文字颜色 4 2 4 2" xfId="1566"/>
    <cellStyle name="40% - 强调文字颜色 4 2 5" xfId="1567"/>
    <cellStyle name="40% - 强调文字颜色 4 2 5 2" xfId="1568"/>
    <cellStyle name="40% - 强调文字颜色 4 2 6" xfId="1569"/>
    <cellStyle name="标题 1 23" xfId="1570"/>
    <cellStyle name="标题 1 18" xfId="1571"/>
    <cellStyle name="40% - 强调文字颜色 4 2 6 2" xfId="1572"/>
    <cellStyle name="40% - 强调文字颜色 4 2_本公支" xfId="1573"/>
    <cellStyle name="注释 24 2" xfId="1574"/>
    <cellStyle name="注释 19 2" xfId="1575"/>
    <cellStyle name="40% - 强调文字颜色 4 3" xfId="1576"/>
    <cellStyle name="链接单元格 2_本公支" xfId="1577"/>
    <cellStyle name="40% - 强调文字颜色 4 4" xfId="1578"/>
    <cellStyle name="常规 110 2" xfId="1579"/>
    <cellStyle name="常规 105 2" xfId="1580"/>
    <cellStyle name="40% - 强调文字颜色 4 5" xfId="1581"/>
    <cellStyle name="40% - 强调文字颜色 4 6" xfId="1582"/>
    <cellStyle name="Mon閠aire [0]_!!!GO" xfId="1583"/>
    <cellStyle name="40% - 强调文字颜色 4 8" xfId="1584"/>
    <cellStyle name="好 2 20" xfId="1585"/>
    <cellStyle name="好 2 15" xfId="1586"/>
    <cellStyle name="60% - 强调文字颜色 6 11" xfId="1587"/>
    <cellStyle name="40% - 强调文字颜色 5 10" xfId="1588"/>
    <cellStyle name="好_2006年分析表" xfId="1589"/>
    <cellStyle name="好 2 3" xfId="1590"/>
    <cellStyle name="40% - 强调文字颜色 5 2" xfId="1591"/>
    <cellStyle name="40% - 强调文字颜色 5 2 10" xfId="1592"/>
    <cellStyle name="强调文字颜色 2 24" xfId="1593"/>
    <cellStyle name="强调文字颜色 2 19" xfId="1594"/>
    <cellStyle name="40% - 强调文字颜色 5 2 10 2" xfId="1595"/>
    <cellStyle name="40% - 强调文字颜色 5 2 11" xfId="1596"/>
    <cellStyle name="检查单元格 2 21" xfId="1597"/>
    <cellStyle name="检查单元格 2 16" xfId="1598"/>
    <cellStyle name="40% - 强调文字颜色 5 2 11 2" xfId="1599"/>
    <cellStyle name="40% - 强调文字颜色 5 2 12" xfId="1600"/>
    <cellStyle name="60% - 强调文字颜色 1 2 29" xfId="1601"/>
    <cellStyle name="40% - 强调文字颜色 5 2 12 2" xfId="1602"/>
    <cellStyle name="40% - 强调文字颜色 5 2 13" xfId="1603"/>
    <cellStyle name="常规 2 2 4" xfId="1604"/>
    <cellStyle name="40% - 强调文字颜色 5 2 13 2" xfId="1605"/>
    <cellStyle name="40% - 强调文字颜色 5 2 14" xfId="1606"/>
    <cellStyle name="t_HVAC Equipment (3)" xfId="1607"/>
    <cellStyle name="40% - 强调文字颜色 5 2 14 2" xfId="1608"/>
    <cellStyle name="40% - 强调文字颜色 5 2 20" xfId="1609"/>
    <cellStyle name="40% - 强调文字颜色 5 2 15" xfId="1610"/>
    <cellStyle name="强调文字颜色 3 24" xfId="1611"/>
    <cellStyle name="强调文字颜色 3 19" xfId="1612"/>
    <cellStyle name="40% - 强调文字颜色 5 2 20 2" xfId="1613"/>
    <cellStyle name="40% - 强调文字颜色 5 2 15 2" xfId="1614"/>
    <cellStyle name="差_统计表" xfId="1615"/>
    <cellStyle name="40% - 强调文字颜色 5 2 21" xfId="1616"/>
    <cellStyle name="40% - 强调文字颜色 5 2 16" xfId="1617"/>
    <cellStyle name="40% - 强调文字颜色 5 2 21 2" xfId="1618"/>
    <cellStyle name="40% - 强调文字颜色 5 2 16 2" xfId="1619"/>
    <cellStyle name="40% - 强调文字颜色 5 2 22" xfId="1620"/>
    <cellStyle name="40% - 强调文字颜色 5 2 17" xfId="1621"/>
    <cellStyle name="标题 2 2 10" xfId="1622"/>
    <cellStyle name="40% - 强调文字颜色 5 2 22 2" xfId="1623"/>
    <cellStyle name="40% - 强调文字颜色 5 2 17 2" xfId="1624"/>
    <cellStyle name="好_三季度－表二" xfId="1625"/>
    <cellStyle name="40% - 强调文字颜色 5 2 23" xfId="1626"/>
    <cellStyle name="40% - 强调文字颜色 5 2 18" xfId="1627"/>
    <cellStyle name="40% - 强调文字颜色 5 2 23 2" xfId="1628"/>
    <cellStyle name="40% - 强调文字颜色 5 2 18 2" xfId="1629"/>
    <cellStyle name="千位分隔[0] 2" xfId="1630"/>
    <cellStyle name="40% - 强调文字颜色 5 2 24" xfId="1631"/>
    <cellStyle name="40% - 强调文字颜色 5 2 19" xfId="1632"/>
    <cellStyle name="输入 2 4" xfId="1633"/>
    <cellStyle name="40% - 强调文字颜色 5 2 24 2" xfId="1634"/>
    <cellStyle name="40% - 强调文字颜色 5 2 19 2" xfId="1635"/>
    <cellStyle name="60% - 强调文字颜色 6 2 7" xfId="1636"/>
    <cellStyle name="40% - 强调文字颜色 5 2 2" xfId="1637"/>
    <cellStyle name="常规 2 10 3" xfId="1638"/>
    <cellStyle name="40% - 强调文字颜色 5 2 2 2" xfId="1639"/>
    <cellStyle name="40% - 强调文字颜色 5 2 25" xfId="1640"/>
    <cellStyle name="强调文字颜色 4 24" xfId="1641"/>
    <cellStyle name="强调文字颜色 4 19" xfId="1642"/>
    <cellStyle name="汇总 23" xfId="1643"/>
    <cellStyle name="汇总 18" xfId="1644"/>
    <cellStyle name="差_云南农村义务教育统计表" xfId="1645"/>
    <cellStyle name="60% - 强调文字颜色 5 2 12" xfId="1646"/>
    <cellStyle name="40% - 强调文字颜色 5 2 25 2" xfId="1647"/>
    <cellStyle name="40% - 强调文字颜色 5 2 26" xfId="1648"/>
    <cellStyle name="40% - 强调文字颜色 5 2 27" xfId="1649"/>
    <cellStyle name="40% - 强调文字颜色 5 2 28" xfId="1650"/>
    <cellStyle name="计算 2 13" xfId="1651"/>
    <cellStyle name="60% - 强调文字颜色 2 2 5" xfId="1652"/>
    <cellStyle name="40% - 强调文字颜色 5 2 28 2" xfId="1653"/>
    <cellStyle name="40% - 强调文字颜色 5 2 29" xfId="1654"/>
    <cellStyle name="注释 5" xfId="1655"/>
    <cellStyle name="40% - 强调文字颜色 5 2 29 2" xfId="1656"/>
    <cellStyle name="汇总 2 10" xfId="1657"/>
    <cellStyle name="60% - 强调文字颜色 6 2 8" xfId="1658"/>
    <cellStyle name="40% - 强调文字颜色 5 2 3" xfId="1659"/>
    <cellStyle name="40% - 强调文字颜色 5 2 3 2" xfId="1660"/>
    <cellStyle name="汇总 2 11" xfId="1661"/>
    <cellStyle name="60% - 强调文字颜色 6 2 9" xfId="1662"/>
    <cellStyle name="40% - 强调文字颜色 5 2 4" xfId="1663"/>
    <cellStyle name="40% - 强调文字颜色 5 2 4 2" xfId="1664"/>
    <cellStyle name="汇总 2 12" xfId="1665"/>
    <cellStyle name="40% - 强调文字颜色 5 2 5" xfId="1666"/>
    <cellStyle name="40% - 强调文字颜色 5 2 5 2" xfId="1667"/>
    <cellStyle name="汇总 2 13" xfId="1668"/>
    <cellStyle name="40% - 强调文字颜色 5 2 6" xfId="1669"/>
    <cellStyle name="输入 2 6" xfId="1670"/>
    <cellStyle name="40% - 强调文字颜色 5 2_本公支" xfId="1671"/>
    <cellStyle name="注释 25 2" xfId="1672"/>
    <cellStyle name="好 2 4" xfId="1673"/>
    <cellStyle name="40% - 强调文字颜色 5 3" xfId="1674"/>
    <cellStyle name="好 2 5" xfId="1675"/>
    <cellStyle name="40% - 强调文字颜色 5 4" xfId="1676"/>
    <cellStyle name="好 2 6" xfId="1677"/>
    <cellStyle name="常规 111 2" xfId="1678"/>
    <cellStyle name="常规 106 2" xfId="1679"/>
    <cellStyle name="40% - 强调文字颜色 5 5" xfId="1680"/>
    <cellStyle name="注释 2 2" xfId="1681"/>
    <cellStyle name="好 2 7" xfId="1682"/>
    <cellStyle name="40% - 强调文字颜色 5 6" xfId="1683"/>
    <cellStyle name="注释 2 4" xfId="1684"/>
    <cellStyle name="好 2 9" xfId="1685"/>
    <cellStyle name="40% - 强调文字颜色 5 8" xfId="1686"/>
    <cellStyle name="40% - 强调文字颜色 6 10" xfId="1687"/>
    <cellStyle name="好_下半年禁毒办案经费分配2544.3万元" xfId="1688"/>
    <cellStyle name="标题 22" xfId="1689"/>
    <cellStyle name="标题 17" xfId="1690"/>
    <cellStyle name="40% - 强调文字颜色 6 2" xfId="1691"/>
    <cellStyle name="40% - 强调文字颜色 6 2 10" xfId="1692"/>
    <cellStyle name="40% - 强调文字颜色 6 2 11" xfId="1693"/>
    <cellStyle name="计算 2 14" xfId="1694"/>
    <cellStyle name="60% - 强调文字颜色 2 2 6" xfId="1695"/>
    <cellStyle name="40% - 强调文字颜色 6 2 11 2" xfId="1696"/>
    <cellStyle name="差_云南省2008年中小学教职工情况（教育厅提供20090101加工整理）" xfId="1697"/>
    <cellStyle name="40% - 强调文字颜色 6 2 12" xfId="1698"/>
    <cellStyle name="注释 6" xfId="1699"/>
    <cellStyle name="40% - 强调文字颜色 6 2 12 2" xfId="1700"/>
    <cellStyle name="40% - 强调文字颜色 6 2 13" xfId="1701"/>
    <cellStyle name="强调文字颜色 5 25" xfId="1702"/>
    <cellStyle name="40% - 强调文字颜色 6 2 13 2" xfId="1703"/>
    <cellStyle name="40% - 强调文字颜色 6 2 14" xfId="1704"/>
    <cellStyle name="40% - 强调文字颜色 6 2 14 2" xfId="1705"/>
    <cellStyle name="40% - 强调文字颜色 6 2 20" xfId="1706"/>
    <cellStyle name="40% - 强调文字颜色 6 2 15" xfId="1707"/>
    <cellStyle name="40% - 强调文字颜色 6 2 20 2" xfId="1708"/>
    <cellStyle name="40% - 强调文字颜色 6 2 15 2" xfId="1709"/>
    <cellStyle name="40% - 强调文字颜色 6 2 21" xfId="1710"/>
    <cellStyle name="40% - 强调文字颜色 6 2 16" xfId="1711"/>
    <cellStyle name="40% - 强调文字颜色 6 2 21 2" xfId="1712"/>
    <cellStyle name="40% - 强调文字颜色 6 2 16 2" xfId="1713"/>
    <cellStyle name="40% - 强调文字颜色 6 2 22" xfId="1714"/>
    <cellStyle name="40% - 强调文字颜色 6 2 17" xfId="1715"/>
    <cellStyle name="40% - 强调文字颜色 6 2 22 2" xfId="1716"/>
    <cellStyle name="40% - 强调文字颜色 6 2 17 2" xfId="1717"/>
    <cellStyle name="40% - 强调文字颜色 6 2 23" xfId="1718"/>
    <cellStyle name="40% - 强调文字颜色 6 2 18" xfId="1719"/>
    <cellStyle name="强调文字颜色 6 25" xfId="1720"/>
    <cellStyle name="40% - 强调文字颜色 6 2 23 2" xfId="1721"/>
    <cellStyle name="40% - 强调文字颜色 6 2 18 2" xfId="1722"/>
    <cellStyle name="40% - 强调文字颜色 6 2 24" xfId="1723"/>
    <cellStyle name="40% - 强调文字颜色 6 2 19" xfId="1724"/>
    <cellStyle name="40% - 强调文字颜色 6 2 24 2" xfId="1725"/>
    <cellStyle name="40% - 强调文字颜色 6 2 19 2" xfId="1726"/>
    <cellStyle name="40% - 强调文字颜色 6 2 2" xfId="1727"/>
    <cellStyle name="输出 2 13" xfId="1728"/>
    <cellStyle name="40% - 强调文字颜色 6 2 2 2" xfId="1729"/>
    <cellStyle name="40% - 强调文字颜色 6 2 25" xfId="1730"/>
    <cellStyle name="标题 2 2 9" xfId="1731"/>
    <cellStyle name="40% - 强调文字颜色 6 2 25 2" xfId="1732"/>
    <cellStyle name="40% - 强调文字颜色 6 2 26" xfId="1733"/>
    <cellStyle name="40% - 强调文字颜色 6 2 26 2" xfId="1734"/>
    <cellStyle name="40% - 强调文字颜色 6 2 27" xfId="1735"/>
    <cellStyle name="40% - 强调文字颜色 6 2 27 2" xfId="1736"/>
    <cellStyle name="40% - 强调文字颜色 6 2 28" xfId="1737"/>
    <cellStyle name="40% - 强调文字颜色 6 2 28 2" xfId="1738"/>
    <cellStyle name="40% - 强调文字颜色 6 2 3" xfId="1739"/>
    <cellStyle name="40% - 强调文字颜色 6 2 3 2" xfId="1740"/>
    <cellStyle name="40% - 强调文字颜色 6 2 4" xfId="1741"/>
    <cellStyle name="Output" xfId="1742"/>
    <cellStyle name="40% - 强调文字颜色 6 2 4 2" xfId="1743"/>
    <cellStyle name="40% - 强调文字颜色 6 2 5" xfId="1744"/>
    <cellStyle name="40% - 强调文字颜色 6 2 5 2" xfId="1745"/>
    <cellStyle name="40% - 强调文字颜色 6 2 6" xfId="1746"/>
    <cellStyle name="差 2 5" xfId="1747"/>
    <cellStyle name="40% - 强调文字颜色 6 2_本公支" xfId="1748"/>
    <cellStyle name="标题 23" xfId="1749"/>
    <cellStyle name="标题 18" xfId="1750"/>
    <cellStyle name="40% - 强调文字颜色 6 3" xfId="1751"/>
    <cellStyle name="标题 24" xfId="1752"/>
    <cellStyle name="标题 19" xfId="1753"/>
    <cellStyle name="60% - 强调文字颜色 4 2 2" xfId="1754"/>
    <cellStyle name="40% - 强调文字颜色 6 4" xfId="1755"/>
    <cellStyle name="常规 112 2" xfId="1756"/>
    <cellStyle name="常规 107 2" xfId="1757"/>
    <cellStyle name="标题 25" xfId="1758"/>
    <cellStyle name="60% - 强调文字颜色 4 2 3" xfId="1759"/>
    <cellStyle name="40% - 强调文字颜色 6 5" xfId="1760"/>
    <cellStyle name="注释 3 2" xfId="1761"/>
    <cellStyle name="标题 26" xfId="1762"/>
    <cellStyle name="60% - 强调文字颜色 4 2 4" xfId="1763"/>
    <cellStyle name="40% - 强调文字颜色 6 6" xfId="1764"/>
    <cellStyle name="标题 28" xfId="1765"/>
    <cellStyle name="Accent3_33甘肃" xfId="1766"/>
    <cellStyle name="60% - 强调文字颜色 4 2 6" xfId="1767"/>
    <cellStyle name="40% - 强调文字颜色 6 8" xfId="1768"/>
    <cellStyle name="常规 2 50" xfId="1769"/>
    <cellStyle name="常规 2 45" xfId="1770"/>
    <cellStyle name="60% - Accent1" xfId="1771"/>
    <cellStyle name="常规 2 51" xfId="1772"/>
    <cellStyle name="常规 2 46" xfId="1773"/>
    <cellStyle name="60% - Accent2" xfId="1774"/>
    <cellStyle name="常规 2 52" xfId="1775"/>
    <cellStyle name="常规 2 47" xfId="1776"/>
    <cellStyle name="60% - Accent3" xfId="1777"/>
    <cellStyle name="常规 2 53" xfId="1778"/>
    <cellStyle name="常规 2 48" xfId="1779"/>
    <cellStyle name="标题 3 2_本公支" xfId="1780"/>
    <cellStyle name="per.style" xfId="1781"/>
    <cellStyle name="60% - Accent4" xfId="1782"/>
    <cellStyle name="强调文字颜色 4 2" xfId="1783"/>
    <cellStyle name="常规 2 54" xfId="1784"/>
    <cellStyle name="常规 2 49" xfId="1785"/>
    <cellStyle name="60% - Accent5" xfId="1786"/>
    <cellStyle name="强调文字颜色 4 3" xfId="1787"/>
    <cellStyle name="常规 2 60" xfId="1788"/>
    <cellStyle name="常规 2 55" xfId="1789"/>
    <cellStyle name="60% - Accent6" xfId="1790"/>
    <cellStyle name="60% - 强调文字颜色 1 10" xfId="1791"/>
    <cellStyle name="60% - 强调文字颜色 1 11" xfId="1792"/>
    <cellStyle name="60% - 强调文字颜色 1 12" xfId="1793"/>
    <cellStyle name="60% - 强调文字颜色 1 13" xfId="1794"/>
    <cellStyle name="60% - 强调文字颜色 1 14" xfId="1795"/>
    <cellStyle name="60% - 强调文字颜色 1 20" xfId="1796"/>
    <cellStyle name="60% - 强调文字颜色 1 15" xfId="1797"/>
    <cellStyle name="60% - 强调文字颜色 1 21" xfId="1798"/>
    <cellStyle name="60% - 强调文字颜色 1 16" xfId="1799"/>
    <cellStyle name="60% - 强调文字颜色 1 23" xfId="1800"/>
    <cellStyle name="60% - 强调文字颜色 1 18" xfId="1801"/>
    <cellStyle name="60% - 强调文字颜色 1 24" xfId="1802"/>
    <cellStyle name="60% - 强调文字颜色 1 19" xfId="1803"/>
    <cellStyle name="60% - 强调文字颜色 1 2" xfId="1804"/>
    <cellStyle name="适中 2 4" xfId="1805"/>
    <cellStyle name="差_地方配套按人均增幅控制8.30xl" xfId="1806"/>
    <cellStyle name="60% - 强调文字颜色 1 2 10" xfId="1807"/>
    <cellStyle name="适中 2 5" xfId="1808"/>
    <cellStyle name="60% - 强调文字颜色 1 2 11" xfId="1809"/>
    <cellStyle name="适中 2 6" xfId="1810"/>
    <cellStyle name="60% - 强调文字颜色 1 2 12" xfId="1811"/>
    <cellStyle name="适中 2 7" xfId="1812"/>
    <cellStyle name="60% - 强调文字颜色 1 2 13" xfId="1813"/>
    <cellStyle name="适中 2 8" xfId="1814"/>
    <cellStyle name="好_2009年一般性转移支付标准工资_~4190974" xfId="1815"/>
    <cellStyle name="Accent3 - 60%" xfId="1816"/>
    <cellStyle name="60% - 强调文字颜色 1 2 14" xfId="1817"/>
    <cellStyle name="适中 2 9" xfId="1818"/>
    <cellStyle name="60% - 强调文字颜色 1 2 20" xfId="1819"/>
    <cellStyle name="60% - 强调文字颜色 1 2 15" xfId="1820"/>
    <cellStyle name="60% - 强调文字颜色 1 2 21" xfId="1821"/>
    <cellStyle name="60% - 强调文字颜色 1 2 16" xfId="1822"/>
    <cellStyle name="60% - 强调文字颜色 1 2 22" xfId="1823"/>
    <cellStyle name="60% - 强调文字颜色 1 2 17" xfId="1824"/>
    <cellStyle name="注释 2 12 2" xfId="1825"/>
    <cellStyle name="60% - 强调文字颜色 1 2 23" xfId="1826"/>
    <cellStyle name="60% - 强调文字颜色 1 2 18" xfId="1827"/>
    <cellStyle name="60% - 强调文字颜色 1 2 24" xfId="1828"/>
    <cellStyle name="60% - 强调文字颜色 1 2 19" xfId="1829"/>
    <cellStyle name="60% - 强调文字颜色 1 2 2" xfId="1830"/>
    <cellStyle name="60% - 强调文字颜色 1 2 25" xfId="1831"/>
    <cellStyle name="60% - 强调文字颜色 1 2 5" xfId="1832"/>
    <cellStyle name="60% - 强调文字颜色 1 2 6" xfId="1833"/>
    <cellStyle name="60% - 强调文字颜色 1 2 7" xfId="1834"/>
    <cellStyle name="60% - 强调文字颜色 1 2 8" xfId="1835"/>
    <cellStyle name="60% - 强调文字颜色 1 2 9" xfId="1836"/>
    <cellStyle name="好_云南农村义务教育统计表" xfId="1837"/>
    <cellStyle name="60% - 强调文字颜色 1 2_本公支" xfId="1838"/>
    <cellStyle name="60% - 强调文字颜色 1 25" xfId="1839"/>
    <cellStyle name="60% - 强调文字颜色 1 26" xfId="1840"/>
    <cellStyle name="60% - 强调文字颜色 2 10" xfId="1841"/>
    <cellStyle name="60% - 强调文字颜色 2 2" xfId="1842"/>
    <cellStyle name="60% - 强调文字颜色 2 2 10" xfId="1843"/>
    <cellStyle name="60% - 强调文字颜色 2 2 11" xfId="1844"/>
    <cellStyle name="60% - 强调文字颜色 2 2 12" xfId="1845"/>
    <cellStyle name="60% - 强调文字颜色 2 2 13" xfId="1846"/>
    <cellStyle name="60% - 强调文字颜色 2 2 14" xfId="1847"/>
    <cellStyle name="好_奖励补助测算7.25 (version 1) (version 1)" xfId="1848"/>
    <cellStyle name="60% - 强调文字颜色 2 2 20" xfId="1849"/>
    <cellStyle name="60% - 强调文字颜色 2 2 15" xfId="1850"/>
    <cellStyle name="60% - 强调文字颜色 2 2 23" xfId="1851"/>
    <cellStyle name="60% - 强调文字颜色 2 2 18" xfId="1852"/>
    <cellStyle name="60% - 强调文字颜色 2 2 24" xfId="1853"/>
    <cellStyle name="60% - 强调文字颜色 2 2 19" xfId="1854"/>
    <cellStyle name="计算 2 10" xfId="1855"/>
    <cellStyle name="60% - 强调文字颜色 2 2 2" xfId="1856"/>
    <cellStyle name="60% - 强调文字颜色 2 2 25" xfId="1857"/>
    <cellStyle name="60% - 强调文字颜色 2 2 26" xfId="1858"/>
    <cellStyle name="60% - 强调文字颜色 2 2 27" xfId="1859"/>
    <cellStyle name="60% - 强调文字颜色 2 2 28" xfId="1860"/>
    <cellStyle name="60% - 强调文字颜色 2 2 29" xfId="1861"/>
    <cellStyle name="60% - 强调文字颜色 2 2_本公支" xfId="1862"/>
    <cellStyle name="60% - 强调文字颜色 2 4" xfId="1863"/>
    <cellStyle name="60% - 强调文字颜色 2 5" xfId="1864"/>
    <cellStyle name="60% - 强调文字颜色 2 6" xfId="1865"/>
    <cellStyle name="60% - 强调文字颜色 2 7" xfId="1866"/>
    <cellStyle name="60% - 强调文字颜色 2 8" xfId="1867"/>
    <cellStyle name="60% - 强调文字颜色 2 9" xfId="1868"/>
    <cellStyle name="60% - 强调文字颜色 3 2" xfId="1869"/>
    <cellStyle name="60% - 强调文字颜色 3 2 10" xfId="1870"/>
    <cellStyle name="60% - 强调文字颜色 3 2 11" xfId="1871"/>
    <cellStyle name="60% - 强调文字颜色 3 2 12" xfId="1872"/>
    <cellStyle name="差 2_本公支" xfId="1873"/>
    <cellStyle name="60% - 强调文字颜色 3 2 13" xfId="1874"/>
    <cellStyle name="60% - 强调文字颜色 3 2 14" xfId="1875"/>
    <cellStyle name="60% - 强调文字颜色 3 2 20" xfId="1876"/>
    <cellStyle name="60% - 强调文字颜色 3 2 15" xfId="1877"/>
    <cellStyle name="60% - 强调文字颜色 3 2 21" xfId="1878"/>
    <cellStyle name="60% - 强调文字颜色 3 2 16" xfId="1879"/>
    <cellStyle name="60% - 强调文字颜色 5 2 2" xfId="1880"/>
    <cellStyle name="60% - 强调文字颜色 3 2 22" xfId="1881"/>
    <cellStyle name="60% - 强调文字颜色 3 2 17" xfId="1882"/>
    <cellStyle name="60% - 强调文字颜色 5 2 3" xfId="1883"/>
    <cellStyle name="60% - 强调文字颜色 3 2 23" xfId="1884"/>
    <cellStyle name="60% - 强调文字颜色 3 2 18" xfId="1885"/>
    <cellStyle name="60% - 强调文字颜色 5 2 4" xfId="1886"/>
    <cellStyle name="60% - 强调文字颜色 3 2 24" xfId="1887"/>
    <cellStyle name="60% - 强调文字颜色 3 2 19" xfId="1888"/>
    <cellStyle name="60% - 强调文字颜色 3 2 2" xfId="1889"/>
    <cellStyle name="60% - 强调文字颜色 5 2 5" xfId="1890"/>
    <cellStyle name="60% - 强调文字颜色 3 2 25" xfId="1891"/>
    <cellStyle name="60% - 强调文字颜色 5 2 6" xfId="1892"/>
    <cellStyle name="60% - 强调文字颜色 3 2 26" xfId="1893"/>
    <cellStyle name="60% - 强调文字颜色 3 2 3" xfId="1894"/>
    <cellStyle name="60% - 强调文字颜色 3 2 4" xfId="1895"/>
    <cellStyle name="60% - 强调文字颜色 3 2_本公支" xfId="1896"/>
    <cellStyle name="60% - 强调文字颜色 3 3" xfId="1897"/>
    <cellStyle name="60% - 强调文字颜色 3 4" xfId="1898"/>
    <cellStyle name="60% - 强调文字颜色 3 5" xfId="1899"/>
    <cellStyle name="60% - 强调文字颜色 3 6" xfId="1900"/>
    <cellStyle name="60% - 强调文字颜色 3 7" xfId="1901"/>
    <cellStyle name="60% - 强调文字颜色 3 8" xfId="1902"/>
    <cellStyle name="60% - 强调文字颜色 3 9" xfId="1903"/>
    <cellStyle name="强调文字颜色 1 2 2" xfId="1904"/>
    <cellStyle name="60% - 强调文字颜色 4 10" xfId="1905"/>
    <cellStyle name="60% - 强调文字颜色 4 2" xfId="1906"/>
    <cellStyle name="差_10月月报大表" xfId="1907"/>
    <cellStyle name="60% - 强调文字颜色 4 2 21" xfId="1908"/>
    <cellStyle name="60% - 强调文字颜色 4 2 16" xfId="1909"/>
    <cellStyle name="60% - 强调文字颜色 4 2 24" xfId="1910"/>
    <cellStyle name="60% - 强调文字颜色 4 2 19" xfId="1911"/>
    <cellStyle name="60% - 强调文字颜色 4 2 25" xfId="1912"/>
    <cellStyle name="60% - 强调文字颜色 4 2 26" xfId="1913"/>
    <cellStyle name="计算 2_本公支" xfId="1914"/>
    <cellStyle name="60% - 强调文字颜色 4 2 27" xfId="1915"/>
    <cellStyle name="60% - 强调文字颜色 4 2 28" xfId="1916"/>
    <cellStyle name="60% - 强调文字颜色 4 2 29" xfId="1917"/>
    <cellStyle name="强调文字颜色 1 2 10" xfId="1918"/>
    <cellStyle name="常规 63" xfId="1919"/>
    <cellStyle name="常规 58" xfId="1920"/>
    <cellStyle name="60% - 强调文字颜色 4 2_本公支" xfId="1921"/>
    <cellStyle name="60% - 强调文字颜色 4 3" xfId="1922"/>
    <cellStyle name="60% - 强调文字颜色 4 4" xfId="1923"/>
    <cellStyle name="60% - 强调文字颜色 4 5" xfId="1924"/>
    <cellStyle name="60% - 强调文字颜色 4 6" xfId="1925"/>
    <cellStyle name="60% - 强调文字颜色 4 7" xfId="1926"/>
    <cellStyle name="60% - 强调文字颜色 4 8" xfId="1927"/>
    <cellStyle name="差_07临沂" xfId="1928"/>
    <cellStyle name="60% - 强调文字颜色 4 9" xfId="1929"/>
    <cellStyle name="标题 4 2 25" xfId="1930"/>
    <cellStyle name="60% - 强调文字颜色 5 2" xfId="1931"/>
    <cellStyle name="强调文字颜色 4 23" xfId="1932"/>
    <cellStyle name="强调文字颜色 4 18" xfId="1933"/>
    <cellStyle name="汇总 22" xfId="1934"/>
    <cellStyle name="汇总 17" xfId="1935"/>
    <cellStyle name="60% - 强调文字颜色 5 2 11" xfId="1936"/>
    <cellStyle name="强调文字颜色 4 25" xfId="1937"/>
    <cellStyle name="汇总 24" xfId="1938"/>
    <cellStyle name="汇总 19" xfId="1939"/>
    <cellStyle name="60% - 强调文字颜色 5 2 13" xfId="1940"/>
    <cellStyle name="强调文字颜色 4 26" xfId="1941"/>
    <cellStyle name="汇总 25" xfId="1942"/>
    <cellStyle name="60% - 强调文字颜色 5 2 14" xfId="1943"/>
    <cellStyle name="汇总 26" xfId="1944"/>
    <cellStyle name="60% - 强调文字颜色 5 2 20" xfId="1945"/>
    <cellStyle name="60% - 强调文字颜色 5 2 15" xfId="1946"/>
    <cellStyle name="60% - 强调文字颜色 5 2 21" xfId="1947"/>
    <cellStyle name="60% - 强调文字颜色 5 2 16" xfId="1948"/>
    <cellStyle name="60% - 强调文字颜色 5 2 22" xfId="1949"/>
    <cellStyle name="60% - 强调文字颜色 5 2 17" xfId="1950"/>
    <cellStyle name="常规 34 2" xfId="1951"/>
    <cellStyle name="常规 29 2" xfId="1952"/>
    <cellStyle name="60% - 强调文字颜色 5 2 23" xfId="1953"/>
    <cellStyle name="60% - 强调文字颜色 5 2 18" xfId="1954"/>
    <cellStyle name="常规 34 3" xfId="1955"/>
    <cellStyle name="常规 29 3" xfId="1956"/>
    <cellStyle name="60% - 强调文字颜色 5 2 24" xfId="1957"/>
    <cellStyle name="60% - 强调文字颜色 5 2 19" xfId="1958"/>
    <cellStyle name="60% - 强调文字颜色 5 2 26" xfId="1959"/>
    <cellStyle name="Milliers [0]_!!!GO" xfId="1960"/>
    <cellStyle name="60% - 强调文字颜色 5 2 27" xfId="1961"/>
    <cellStyle name="60% - 强调文字颜色 5 2 28" xfId="1962"/>
    <cellStyle name="60% - 强调文字颜色 5 2 29" xfId="1963"/>
    <cellStyle name="强调文字颜色 6 2 10" xfId="1964"/>
    <cellStyle name="60% - 强调文字颜色 5 2_本公支" xfId="1965"/>
    <cellStyle name="差_05潍坊" xfId="1966"/>
    <cellStyle name="标题 4 2 26" xfId="1967"/>
    <cellStyle name="60% - 强调文字颜色 5 3" xfId="1968"/>
    <cellStyle name="标题 4 2 27" xfId="1969"/>
    <cellStyle name="60% - 强调文字颜色 5 4" xfId="1970"/>
    <cellStyle name="标题 4 2 28" xfId="1971"/>
    <cellStyle name="60% - 强调文字颜色 5 5" xfId="1972"/>
    <cellStyle name="标题 4 2 29" xfId="1973"/>
    <cellStyle name="60% - 强调文字颜色 5 6" xfId="1974"/>
    <cellStyle name="60% - 强调文字颜色 5 7" xfId="1975"/>
    <cellStyle name="60% - 强调文字颜色 5 8" xfId="1976"/>
    <cellStyle name="60% - 强调文字颜色 5 9" xfId="1977"/>
    <cellStyle name="好 2 14" xfId="1978"/>
    <cellStyle name="60% - 强调文字颜色 6 10" xfId="1979"/>
    <cellStyle name="60% - 强调文字颜色 6 2" xfId="1980"/>
    <cellStyle name="60% - 强调文字颜色 6 2 10" xfId="1981"/>
    <cellStyle name="60% - 强调文字颜色 6 2 11" xfId="1982"/>
    <cellStyle name="60% - 强调文字颜色 6 2 12" xfId="1983"/>
    <cellStyle name="60% - 强调文字颜色 6 2 13" xfId="1984"/>
    <cellStyle name="捠壿 [0.00]_Region Orders (2)" xfId="1985"/>
    <cellStyle name="Accent4 - 60%" xfId="1986"/>
    <cellStyle name="60% - 强调文字颜色 6 2 14" xfId="1987"/>
    <cellStyle name="Calculation" xfId="1988"/>
    <cellStyle name="60% - 强调文字颜色 6 2 20" xfId="1989"/>
    <cellStyle name="60% - 强调文字颜色 6 2 15" xfId="1990"/>
    <cellStyle name="60% - 强调文字颜色 6 2 21" xfId="1991"/>
    <cellStyle name="60% - 强调文字颜色 6 2 16" xfId="1992"/>
    <cellStyle name="60% - 强调文字颜色 6 2 22" xfId="1993"/>
    <cellStyle name="60% - 强调文字颜色 6 2 17" xfId="1994"/>
    <cellStyle name="60% - 强调文字颜色 6 2 23" xfId="1995"/>
    <cellStyle name="60% - 强调文字颜色 6 2 18" xfId="1996"/>
    <cellStyle name="60% - 强调文字颜色 6 2 24" xfId="1997"/>
    <cellStyle name="60% - 强调文字颜色 6 2 19" xfId="1998"/>
    <cellStyle name="60% - 强调文字颜色 6 2 2" xfId="1999"/>
    <cellStyle name="60% - 强调文字颜色 6 2 25" xfId="2000"/>
    <cellStyle name="60% - 强调文字颜色 6 2 26" xfId="2001"/>
    <cellStyle name="60% - 强调文字颜色 6 2 27" xfId="2002"/>
    <cellStyle name="Calc Currency (0)" xfId="2003"/>
    <cellStyle name="60% - 强调文字颜色 6 2 28" xfId="2004"/>
    <cellStyle name="60% - 强调文字颜色 6 2 29" xfId="2005"/>
    <cellStyle name="60% - 强调文字颜色 6 2 3" xfId="2006"/>
    <cellStyle name="60% - 强调文字颜色 6 2 4" xfId="2007"/>
    <cellStyle name="60% - 强调文字颜色 6 2 5" xfId="2008"/>
    <cellStyle name="60% - 强调文字颜色 6 2 6" xfId="2009"/>
    <cellStyle name="60% - 强调文字颜色 6 2_本公支" xfId="2010"/>
    <cellStyle name="60% - 强调文字颜色 6 3" xfId="2011"/>
    <cellStyle name="60% - 强调文字颜色 6 4" xfId="2012"/>
    <cellStyle name="60% - 强调文字颜色 6 5" xfId="2013"/>
    <cellStyle name="60% - 强调文字颜色 6 6" xfId="2014"/>
    <cellStyle name="60% - 强调文字颜色 6 7" xfId="2015"/>
    <cellStyle name="60% - 强调文字颜色 6 8" xfId="2016"/>
    <cellStyle name="60% - 强调文字颜色 6 9" xfId="2017"/>
    <cellStyle name="6mal" xfId="2018"/>
    <cellStyle name="Accent1" xfId="2019"/>
    <cellStyle name="差_2006年基础数据" xfId="2020"/>
    <cellStyle name="Accent1 - 40%" xfId="2021"/>
    <cellStyle name="Accent1 - 60%" xfId="2022"/>
    <cellStyle name="Accent2" xfId="2023"/>
    <cellStyle name="Accent2 - 20%" xfId="2024"/>
    <cellStyle name="Accent2 - 60%" xfId="2025"/>
    <cellStyle name="Accent2_33甘肃" xfId="2026"/>
    <cellStyle name="差_2007年检察院案件数" xfId="2027"/>
    <cellStyle name="Accent3" xfId="2028"/>
    <cellStyle name="Accent3 - 20%" xfId="2029"/>
    <cellStyle name="Accent4" xfId="2030"/>
    <cellStyle name="Accent4 - 20%" xfId="2031"/>
    <cellStyle name="Accent4 - 40%" xfId="2032"/>
    <cellStyle name="Accent4_Book1" xfId="2033"/>
    <cellStyle name="Accent5" xfId="2034"/>
    <cellStyle name="Accent5 - 20%" xfId="2035"/>
    <cellStyle name="Accent5 - 40%" xfId="2036"/>
    <cellStyle name="Accent5 - 60%" xfId="2037"/>
    <cellStyle name="Accent5_Book1" xfId="2038"/>
    <cellStyle name="Accent6" xfId="2039"/>
    <cellStyle name="Accent6 - 20%" xfId="2040"/>
    <cellStyle name="Accent6 - 40%" xfId="2041"/>
    <cellStyle name="Accent6 - 60%" xfId="2042"/>
    <cellStyle name="Accent6_33甘肃" xfId="2043"/>
    <cellStyle name="Bad" xfId="2044"/>
    <cellStyle name="Check Cell" xfId="2045"/>
    <cellStyle name="常规 3 6" xfId="2046"/>
    <cellStyle name="Comma [0]" xfId="2047"/>
    <cellStyle name="强调文字颜色 4 2 28" xfId="2048"/>
    <cellStyle name="Comma_!!!GO" xfId="2049"/>
    <cellStyle name="Currency1" xfId="2050"/>
    <cellStyle name="Date" xfId="2051"/>
    <cellStyle name="标题 4 2 11" xfId="2052"/>
    <cellStyle name="Dollar (zero dec)" xfId="2053"/>
    <cellStyle name="Explanatory Text" xfId="2054"/>
    <cellStyle name="强调文字颜色 1 2 13" xfId="2055"/>
    <cellStyle name="常规 71" xfId="2056"/>
    <cellStyle name="常规 66" xfId="2057"/>
    <cellStyle name="常规 114 2" xfId="2058"/>
    <cellStyle name="常规 109 2" xfId="2059"/>
    <cellStyle name="e鯪9Y_x000B_" xfId="2060"/>
    <cellStyle name="常规 33 2" xfId="2061"/>
    <cellStyle name="常规 28 2" xfId="2062"/>
    <cellStyle name="Fixed" xfId="2063"/>
    <cellStyle name="gcd" xfId="2064"/>
    <cellStyle name="常规 10" xfId="2065"/>
    <cellStyle name="Good" xfId="2066"/>
    <cellStyle name="常规 96" xfId="2067"/>
    <cellStyle name="Grey" xfId="2068"/>
    <cellStyle name="强调文字颜色 5 2 2" xfId="2069"/>
    <cellStyle name="常规 2 99 2" xfId="2070"/>
    <cellStyle name="Header1" xfId="2071"/>
    <cellStyle name="强调文字颜色 5 2 3" xfId="2072"/>
    <cellStyle name="Header2" xfId="2073"/>
    <cellStyle name="注释 9 2" xfId="2074"/>
    <cellStyle name="适中 2 13" xfId="2075"/>
    <cellStyle name="计算 9" xfId="2076"/>
    <cellStyle name="Heading 1" xfId="2077"/>
    <cellStyle name="适中 2 14" xfId="2078"/>
    <cellStyle name="Heading 2" xfId="2079"/>
    <cellStyle name="适中 2 20" xfId="2080"/>
    <cellStyle name="适中 2 15" xfId="2081"/>
    <cellStyle name="Heading 3" xfId="2082"/>
    <cellStyle name="适中 2 21" xfId="2083"/>
    <cellStyle name="适中 2 16" xfId="2084"/>
    <cellStyle name="Heading 4" xfId="2085"/>
    <cellStyle name="警告文本 20" xfId="2086"/>
    <cellStyle name="警告文本 15" xfId="2087"/>
    <cellStyle name="HEADING1" xfId="2088"/>
    <cellStyle name="警告文本 21" xfId="2089"/>
    <cellStyle name="警告文本 16" xfId="2090"/>
    <cellStyle name="HEADING2" xfId="2091"/>
    <cellStyle name="Input" xfId="2092"/>
    <cellStyle name="Input [yellow]" xfId="2093"/>
    <cellStyle name="Input Cells" xfId="2094"/>
    <cellStyle name="Input_Book1" xfId="2095"/>
    <cellStyle name="归盒啦_95" xfId="2096"/>
    <cellStyle name="Linked Cell" xfId="2097"/>
    <cellStyle name="Linked Cells" xfId="2098"/>
    <cellStyle name="Millares_96 Risk" xfId="2099"/>
    <cellStyle name="Milliers_!!!GO" xfId="2100"/>
    <cellStyle name="Moneda [0]_96 Risk" xfId="2101"/>
    <cellStyle name="常规 2 2 56" xfId="2102"/>
    <cellStyle name="差_补充表" xfId="2103"/>
    <cellStyle name="Moneda_96 Risk" xfId="2104"/>
    <cellStyle name="Mon閠aire_!!!GO" xfId="2105"/>
    <cellStyle name="Neutral" xfId="2106"/>
    <cellStyle name="New Times Roman" xfId="2107"/>
    <cellStyle name="no dec" xfId="2108"/>
    <cellStyle name="常规 2 95" xfId="2109"/>
    <cellStyle name="Norma,_laroux_4_营业在建 (2)_E21" xfId="2110"/>
    <cellStyle name="汇总 2 27" xfId="2111"/>
    <cellStyle name="好_历年教师人数" xfId="2112"/>
    <cellStyle name="Normal_!!!GO" xfId="2113"/>
    <cellStyle name="Note" xfId="2114"/>
    <cellStyle name="计算 22" xfId="2115"/>
    <cellStyle name="计算 17" xfId="2116"/>
    <cellStyle name="Pourcentage_pldt" xfId="2117"/>
    <cellStyle name="Note 2" xfId="2118"/>
    <cellStyle name="Percent [2]" xfId="2119"/>
    <cellStyle name="PSDate" xfId="2120"/>
    <cellStyle name="PSDec" xfId="2121"/>
    <cellStyle name="强调文字颜色 5 2 25" xfId="2122"/>
    <cellStyle name="PSHeading" xfId="2123"/>
    <cellStyle name="PSInt" xfId="2124"/>
    <cellStyle name="PSSpacer" xfId="2125"/>
    <cellStyle name="差_2008年县级公安保障标准落实奖励经费分配测算" xfId="2126"/>
    <cellStyle name="RowLevel_0" xfId="2127"/>
    <cellStyle name="sstot" xfId="2128"/>
    <cellStyle name="Standard_AREAS" xfId="2129"/>
    <cellStyle name="好_检验表" xfId="2130"/>
    <cellStyle name="t" xfId="2131"/>
    <cellStyle name="强调文字颜色 6 2_本公支" xfId="2132"/>
    <cellStyle name="Warning Text" xfId="2133"/>
    <cellStyle name="百分比 2" xfId="2134"/>
    <cellStyle name="检查单元格 2 23" xfId="2135"/>
    <cellStyle name="检查单元格 2 18" xfId="2136"/>
    <cellStyle name="百分比 2 2" xfId="2137"/>
    <cellStyle name="百分比 3" xfId="2138"/>
    <cellStyle name="百分比 3 2" xfId="2139"/>
    <cellStyle name="百分比 4" xfId="2140"/>
    <cellStyle name="捠壿_Region Orders (2)" xfId="2141"/>
    <cellStyle name="编号" xfId="2142"/>
    <cellStyle name="标题 1 10" xfId="2143"/>
    <cellStyle name="标题 1 11" xfId="2144"/>
    <cellStyle name="标题 1 12" xfId="2145"/>
    <cellStyle name="标题 1 13" xfId="2146"/>
    <cellStyle name="标题 1 14" xfId="2147"/>
    <cellStyle name="标题 1 20" xfId="2148"/>
    <cellStyle name="标题 1 15" xfId="2149"/>
    <cellStyle name="标题 1 21" xfId="2150"/>
    <cellStyle name="标题 1 16" xfId="2151"/>
    <cellStyle name="标题 1 24" xfId="2152"/>
    <cellStyle name="标题 1 19" xfId="2153"/>
    <cellStyle name="标题 1 2 10" xfId="2154"/>
    <cellStyle name="标题 1 2 11" xfId="2155"/>
    <cellStyle name="标题 1 2 12" xfId="2156"/>
    <cellStyle name="标题 1 2 14" xfId="2157"/>
    <cellStyle name="标题 3 3" xfId="2158"/>
    <cellStyle name="标题 1 2 21" xfId="2159"/>
    <cellStyle name="标题 1 2 16" xfId="2160"/>
    <cellStyle name="标题 3 5" xfId="2161"/>
    <cellStyle name="标题 1 2 23" xfId="2162"/>
    <cellStyle name="标题 1 2 18" xfId="2163"/>
    <cellStyle name="标题 3 6" xfId="2164"/>
    <cellStyle name="标题 1 2 24" xfId="2165"/>
    <cellStyle name="标题 1 2 19" xfId="2166"/>
    <cellStyle name="标题 1 2 2" xfId="2167"/>
    <cellStyle name="标题 3 7" xfId="2168"/>
    <cellStyle name="标题 1 2 25" xfId="2169"/>
    <cellStyle name="标题 3 8" xfId="2170"/>
    <cellStyle name="标题 1 2 26" xfId="2171"/>
    <cellStyle name="标题 3 9" xfId="2172"/>
    <cellStyle name="标题 1 2 27" xfId="2173"/>
    <cellStyle name="标题 1 2 28" xfId="2174"/>
    <cellStyle name="标题 1 2 29" xfId="2175"/>
    <cellStyle name="标题 1 2 3" xfId="2176"/>
    <cellStyle name="标题 1 2 4" xfId="2177"/>
    <cellStyle name="标题 1 2 6" xfId="2178"/>
    <cellStyle name="好_补充表" xfId="2179"/>
    <cellStyle name="标题 1 2 8" xfId="2180"/>
    <cellStyle name="标题 1 2 9" xfId="2181"/>
    <cellStyle name="标题 1 25" xfId="2182"/>
    <cellStyle name="标题 1 26" xfId="2183"/>
    <cellStyle name="标题 1 3" xfId="2184"/>
    <cellStyle name="标题 1 4" xfId="2185"/>
    <cellStyle name="注释 2 10" xfId="2186"/>
    <cellStyle name="标题 1 5" xfId="2187"/>
    <cellStyle name="注释 2 11" xfId="2188"/>
    <cellStyle name="标题 1 6" xfId="2189"/>
    <cellStyle name="注释 2 12" xfId="2190"/>
    <cellStyle name="常规 98 2" xfId="2191"/>
    <cellStyle name="标题 1 7" xfId="2192"/>
    <cellStyle name="注释 2 13" xfId="2193"/>
    <cellStyle name="标题 1 8" xfId="2194"/>
    <cellStyle name="注释 2 14" xfId="2195"/>
    <cellStyle name="标题 1 9" xfId="2196"/>
    <cellStyle name="标题 10" xfId="2197"/>
    <cellStyle name="好_县级公安机关公用经费标准奖励测算方案（定稿）" xfId="2198"/>
    <cellStyle name="标题 11" xfId="2199"/>
    <cellStyle name="标题 12" xfId="2200"/>
    <cellStyle name="标题 13" xfId="2201"/>
    <cellStyle name="好_财政支出对上级的依赖程度" xfId="2202"/>
    <cellStyle name="标题 14" xfId="2203"/>
    <cellStyle name="标题 20" xfId="2204"/>
    <cellStyle name="标题 15" xfId="2205"/>
    <cellStyle name="标题 21" xfId="2206"/>
    <cellStyle name="标题 16" xfId="2207"/>
    <cellStyle name="标题 2 10" xfId="2208"/>
    <cellStyle name="标题 2 11" xfId="2209"/>
    <cellStyle name="标题 2 12" xfId="2210"/>
    <cellStyle name="标题 2 13" xfId="2211"/>
    <cellStyle name="标题 2 14" xfId="2212"/>
    <cellStyle name="标题 2 20" xfId="2213"/>
    <cellStyle name="标题 2 15" xfId="2214"/>
    <cellStyle name="标题 2 21" xfId="2215"/>
    <cellStyle name="标题 2 16" xfId="2216"/>
    <cellStyle name="标题 2 24" xfId="2217"/>
    <cellStyle name="标题 2 19" xfId="2218"/>
    <cellStyle name="标题 2 2 11" xfId="2219"/>
    <cellStyle name="标题 2 2 12" xfId="2220"/>
    <cellStyle name="标题 2 2 13" xfId="2221"/>
    <cellStyle name="标题 2 2 2" xfId="2222"/>
    <cellStyle name="标题 2 2 25" xfId="2223"/>
    <cellStyle name="标题 2 2 26" xfId="2224"/>
    <cellStyle name="标题 2 2 27" xfId="2225"/>
    <cellStyle name="标题 2 2 28" xfId="2226"/>
    <cellStyle name="标题 2 2 29" xfId="2227"/>
    <cellStyle name="标题 2 2 3" xfId="2228"/>
    <cellStyle name="标题 2 2 4" xfId="2229"/>
    <cellStyle name="标题 2 2 5" xfId="2230"/>
    <cellStyle name="标题 2 2 6" xfId="2231"/>
    <cellStyle name="标题 2 2 8" xfId="2232"/>
    <cellStyle name="强调文字颜色 6 20" xfId="2233"/>
    <cellStyle name="强调文字颜色 6 15" xfId="2234"/>
    <cellStyle name="标题 2 2_本公支" xfId="2235"/>
    <cellStyle name="标题 2 25" xfId="2236"/>
    <cellStyle name="标题 2 26" xfId="2237"/>
    <cellStyle name="标题 2 3" xfId="2238"/>
    <cellStyle name="标题 2 4" xfId="2239"/>
    <cellStyle name="标题 2 5" xfId="2240"/>
    <cellStyle name="标题 2 6" xfId="2241"/>
    <cellStyle name="常规 99 2" xfId="2242"/>
    <cellStyle name="标题 2 7" xfId="2243"/>
    <cellStyle name="标题 2 8" xfId="2244"/>
    <cellStyle name="标题 2 9" xfId="2245"/>
    <cellStyle name="标题 3 10" xfId="2246"/>
    <cellStyle name="标题 3 11" xfId="2247"/>
    <cellStyle name="标题 3 12" xfId="2248"/>
    <cellStyle name="标题 3 13" xfId="2249"/>
    <cellStyle name="标题 3 14" xfId="2250"/>
    <cellStyle name="标题 3 20" xfId="2251"/>
    <cellStyle name="标题 3 15" xfId="2252"/>
    <cellStyle name="标题 3 21" xfId="2253"/>
    <cellStyle name="标题 3 16" xfId="2254"/>
    <cellStyle name="标题 3 24" xfId="2255"/>
    <cellStyle name="标题 3 19" xfId="2256"/>
    <cellStyle name="注释 29" xfId="2257"/>
    <cellStyle name="标题 3 2 10" xfId="2258"/>
    <cellStyle name="标题 3 2 11" xfId="2259"/>
    <cellStyle name="标题 3 2 12" xfId="2260"/>
    <cellStyle name="标题 3 2 13" xfId="2261"/>
    <cellStyle name="差_Book1_1" xfId="2262"/>
    <cellStyle name="标题 3 2 14" xfId="2263"/>
    <cellStyle name="好_2009年一般性转移支付标准工资_不用软件计算9.1不考虑经费管理评价xl" xfId="2264"/>
    <cellStyle name="差_Book1_2" xfId="2265"/>
    <cellStyle name="标题 3 2 20" xfId="2266"/>
    <cellStyle name="标题 3 2 15" xfId="2267"/>
    <cellStyle name="标题 3 2 21" xfId="2268"/>
    <cellStyle name="标题 3 2 16" xfId="2269"/>
    <cellStyle name="标题 3 2 22" xfId="2270"/>
    <cellStyle name="标题 3 2 17" xfId="2271"/>
    <cellStyle name="常规 2 98 2" xfId="2272"/>
    <cellStyle name="标题 3 2 23" xfId="2273"/>
    <cellStyle name="标题 3 2 18" xfId="2274"/>
    <cellStyle name="标题 3 2 24" xfId="2275"/>
    <cellStyle name="标题 3 2 19" xfId="2276"/>
    <cellStyle name="好 5" xfId="2277"/>
    <cellStyle name="标题 3 2 2" xfId="2278"/>
    <cellStyle name="标题 3 2 25" xfId="2279"/>
    <cellStyle name="标题 3 2 26" xfId="2280"/>
    <cellStyle name="标题 3 2 27" xfId="2281"/>
    <cellStyle name="标题 3 2 28" xfId="2282"/>
    <cellStyle name="标题 3 2 29" xfId="2283"/>
    <cellStyle name="好 6" xfId="2284"/>
    <cellStyle name="标题 3 2 3" xfId="2285"/>
    <cellStyle name="好 7" xfId="2286"/>
    <cellStyle name="标题 3 2 4" xfId="2287"/>
    <cellStyle name="好 8" xfId="2288"/>
    <cellStyle name="标题 3 2 5" xfId="2289"/>
    <cellStyle name="好 9" xfId="2290"/>
    <cellStyle name="标题 3 2 6" xfId="2291"/>
    <cellStyle name="千位分隔 2" xfId="2292"/>
    <cellStyle name="标题 3 2 8" xfId="2293"/>
    <cellStyle name="标题 3 25" xfId="2294"/>
    <cellStyle name="标题 3 26" xfId="2295"/>
    <cellStyle name="强调文字颜色 5 2 4" xfId="2296"/>
    <cellStyle name="标题 4 10" xfId="2297"/>
    <cellStyle name="强调文字颜色 5 2 5" xfId="2298"/>
    <cellStyle name="标题 4 11" xfId="2299"/>
    <cellStyle name="强调文字颜色 5 2 6" xfId="2300"/>
    <cellStyle name="标题 4 12" xfId="2301"/>
    <cellStyle name="强调文字颜色 5 2 7" xfId="2302"/>
    <cellStyle name="标题 4 13" xfId="2303"/>
    <cellStyle name="强调文字颜色 5 2 8" xfId="2304"/>
    <cellStyle name="标题 4 14" xfId="2305"/>
    <cellStyle name="强调文字颜色 5 2 9" xfId="2306"/>
    <cellStyle name="标题 4 20" xfId="2307"/>
    <cellStyle name="标题 4 15" xfId="2308"/>
    <cellStyle name="标题 4 21" xfId="2309"/>
    <cellStyle name="标题 4 16" xfId="2310"/>
    <cellStyle name="数字" xfId="2311"/>
    <cellStyle name="标题 4 22" xfId="2312"/>
    <cellStyle name="标题 4 17" xfId="2313"/>
    <cellStyle name="标题 4 24" xfId="2314"/>
    <cellStyle name="标题 4 19" xfId="2315"/>
    <cellStyle name="标题 4 2 10" xfId="2316"/>
    <cellStyle name="标题 4 2 12" xfId="2317"/>
    <cellStyle name="标题 4 2 13" xfId="2318"/>
    <cellStyle name="标题 4 2 14" xfId="2319"/>
    <cellStyle name="标题 4 2 21" xfId="2320"/>
    <cellStyle name="标题 4 2 16" xfId="2321"/>
    <cellStyle name="标题 4 2 22" xfId="2322"/>
    <cellStyle name="标题 4 2 17" xfId="2323"/>
    <cellStyle name="标题 4 2 23" xfId="2324"/>
    <cellStyle name="标题 4 2 18" xfId="2325"/>
    <cellStyle name="标题 4 2 24" xfId="2326"/>
    <cellStyle name="标题 4 2 19" xfId="2327"/>
    <cellStyle name="千位分隔 3 2" xfId="2328"/>
    <cellStyle name="标题 4 2 2" xfId="2329"/>
    <cellStyle name="标题 4 2 3" xfId="2330"/>
    <cellStyle name="标题 4 2 4" xfId="2331"/>
    <cellStyle name="标题 4 2 5" xfId="2332"/>
    <cellStyle name="常规 131 2" xfId="2333"/>
    <cellStyle name="常规 126 2" xfId="2334"/>
    <cellStyle name="标题 4 2 6" xfId="2335"/>
    <cellStyle name="标题 4 2 7" xfId="2336"/>
    <cellStyle name="标题 4 2 8" xfId="2337"/>
    <cellStyle name="好_县级基础数据" xfId="2338"/>
    <cellStyle name="标题 4 2 9" xfId="2339"/>
    <cellStyle name="标题 4 2_本公支" xfId="2340"/>
    <cellStyle name="标题 4 25" xfId="2341"/>
    <cellStyle name="标题 4 26" xfId="2342"/>
    <cellStyle name="千位分隔 4" xfId="2343"/>
    <cellStyle name="标题 4 3" xfId="2344"/>
    <cellStyle name="标题 4 4" xfId="2345"/>
    <cellStyle name="千位分隔 6" xfId="2346"/>
    <cellStyle name="标题 4 5" xfId="2347"/>
    <cellStyle name="标题 4 6" xfId="2348"/>
    <cellStyle name="标题 4 7" xfId="2349"/>
    <cellStyle name="标题 4 8" xfId="2350"/>
    <cellStyle name="标题 4 9" xfId="2351"/>
    <cellStyle name="标题 5 21" xfId="2352"/>
    <cellStyle name="标题 5 16" xfId="2353"/>
    <cellStyle name="标题 5 22" xfId="2354"/>
    <cellStyle name="标题 5 17" xfId="2355"/>
    <cellStyle name="标题 5 24" xfId="2356"/>
    <cellStyle name="标题 5 19" xfId="2357"/>
    <cellStyle name="标题 5 25" xfId="2358"/>
    <cellStyle name="标题 5 26" xfId="2359"/>
    <cellStyle name="标题 5 27" xfId="2360"/>
    <cellStyle name="标题 5 28" xfId="2361"/>
    <cellStyle name="标题 5 29" xfId="2362"/>
    <cellStyle name="标题 5 3" xfId="2363"/>
    <cellStyle name="标题 5 4" xfId="2364"/>
    <cellStyle name="标题 5 5" xfId="2365"/>
    <cellStyle name="标题 5 6" xfId="2366"/>
    <cellStyle name="标题 5 7" xfId="2367"/>
    <cellStyle name="标题 5 8" xfId="2368"/>
    <cellStyle name="标题 5 9" xfId="2369"/>
    <cellStyle name="标题 9" xfId="2370"/>
    <cellStyle name="警告文本 9" xfId="2371"/>
    <cellStyle name="好_00省级(打印)" xfId="2372"/>
    <cellStyle name="标题1" xfId="2373"/>
    <cellStyle name="表标题" xfId="2374"/>
    <cellStyle name="强调文字颜色 4 21" xfId="2375"/>
    <cellStyle name="强调文字颜色 4 16" xfId="2376"/>
    <cellStyle name="汇总 20" xfId="2377"/>
    <cellStyle name="汇总 15" xfId="2378"/>
    <cellStyle name="差_同德" xfId="2379"/>
    <cellStyle name="部门" xfId="2380"/>
    <cellStyle name="差 10" xfId="2381"/>
    <cellStyle name="差 11" xfId="2382"/>
    <cellStyle name="差 12" xfId="2383"/>
    <cellStyle name="好_丽江汇总" xfId="2384"/>
    <cellStyle name="差 13" xfId="2385"/>
    <cellStyle name="差 14" xfId="2386"/>
    <cellStyle name="差 20" xfId="2387"/>
    <cellStyle name="差 15" xfId="2388"/>
    <cellStyle name="差 21" xfId="2389"/>
    <cellStyle name="差 16" xfId="2390"/>
    <cellStyle name="差 22" xfId="2391"/>
    <cellStyle name="差 17" xfId="2392"/>
    <cellStyle name="差 23" xfId="2393"/>
    <cellStyle name="差 18" xfId="2394"/>
    <cellStyle name="差 24" xfId="2395"/>
    <cellStyle name="差 19" xfId="2396"/>
    <cellStyle name="解释性文本 5" xfId="2397"/>
    <cellStyle name="差 2" xfId="2398"/>
    <cellStyle name="差 2 10" xfId="2399"/>
    <cellStyle name="差 2 11" xfId="2400"/>
    <cellStyle name="差 2 12" xfId="2401"/>
    <cellStyle name="差 2 13" xfId="2402"/>
    <cellStyle name="好_下半年禁吸戒毒经费1000万元" xfId="2403"/>
    <cellStyle name="差 2 14" xfId="2404"/>
    <cellStyle name="注释 2 4 2" xfId="2405"/>
    <cellStyle name="差 2 20" xfId="2406"/>
    <cellStyle name="差 2 15" xfId="2407"/>
    <cellStyle name="差 2 21" xfId="2408"/>
    <cellStyle name="差 2 16" xfId="2409"/>
    <cellStyle name="差 2 22" xfId="2410"/>
    <cellStyle name="差 2 17" xfId="2411"/>
    <cellStyle name="差 2 23" xfId="2412"/>
    <cellStyle name="差 2 18" xfId="2413"/>
    <cellStyle name="差 2 24" xfId="2414"/>
    <cellStyle name="差 2 19" xfId="2415"/>
    <cellStyle name="差 2 2" xfId="2416"/>
    <cellStyle name="差 2 25" xfId="2417"/>
    <cellStyle name="适中 10" xfId="2418"/>
    <cellStyle name="差 2 26" xfId="2419"/>
    <cellStyle name="适中 11" xfId="2420"/>
    <cellStyle name="差 2 27" xfId="2421"/>
    <cellStyle name="适中 12" xfId="2422"/>
    <cellStyle name="差 2 28" xfId="2423"/>
    <cellStyle name="适中 13" xfId="2424"/>
    <cellStyle name="差 2 29" xfId="2425"/>
    <cellStyle name="差 2 3" xfId="2426"/>
    <cellStyle name="差 2 4" xfId="2427"/>
    <cellStyle name="差 2 6" xfId="2428"/>
    <cellStyle name="差 2 7" xfId="2429"/>
    <cellStyle name="差 2 8" xfId="2430"/>
    <cellStyle name="差 2 9" xfId="2431"/>
    <cellStyle name="差 25" xfId="2432"/>
    <cellStyle name="差 26" xfId="2433"/>
    <cellStyle name="解释性文本 6" xfId="2434"/>
    <cellStyle name="好 2_本公支" xfId="2435"/>
    <cellStyle name="差 3" xfId="2436"/>
    <cellStyle name="解释性文本 7" xfId="2437"/>
    <cellStyle name="差 4" xfId="2438"/>
    <cellStyle name="解释性文本 8" xfId="2439"/>
    <cellStyle name="差 5" xfId="2440"/>
    <cellStyle name="解释性文本 9" xfId="2441"/>
    <cellStyle name="差 6" xfId="2442"/>
    <cellStyle name="差 7" xfId="2443"/>
    <cellStyle name="差_~4190974" xfId="2444"/>
    <cellStyle name="强调文字颜色 4 2 26" xfId="2445"/>
    <cellStyle name="差_~5676413" xfId="2446"/>
    <cellStyle name="解释性文本 11" xfId="2447"/>
    <cellStyle name="差_00省级(打印)" xfId="2448"/>
    <cellStyle name="强调文字颜色 6 13" xfId="2449"/>
    <cellStyle name="差_00省级(定稿)" xfId="2450"/>
    <cellStyle name="差_03昭通" xfId="2451"/>
    <cellStyle name="差_0502通海县" xfId="2452"/>
    <cellStyle name="差_05玉溪" xfId="2453"/>
    <cellStyle name="强调文字颜色 1 2 23" xfId="2454"/>
    <cellStyle name="强调文字颜色 1 2 18" xfId="2455"/>
    <cellStyle name="常规 81" xfId="2456"/>
    <cellStyle name="常规 76" xfId="2457"/>
    <cellStyle name="差_0605石屏县" xfId="2458"/>
    <cellStyle name="解释性文本 2 26" xfId="2459"/>
    <cellStyle name="差_1003牟定县" xfId="2460"/>
    <cellStyle name="差_11大理" xfId="2461"/>
    <cellStyle name="差_2、土地面积、人口、粮食产量基本情况" xfId="2462"/>
    <cellStyle name="差_2006年全省财力计算表（中央、决算）" xfId="2463"/>
    <cellStyle name="差_2006年在职人员情况" xfId="2464"/>
    <cellStyle name="输入 2 13" xfId="2465"/>
    <cellStyle name="差_2007年超收额预计（3000亿）" xfId="2466"/>
    <cellStyle name="差_2007年可用财力" xfId="2467"/>
    <cellStyle name="差_2007年人员分部门统计表" xfId="2468"/>
    <cellStyle name="差_教师绩效工资测算表（离退休按各地上报数测算）2009年1月1日" xfId="2469"/>
    <cellStyle name="差_2007年政法部门业务指标" xfId="2470"/>
    <cellStyle name="差_2008云南省分县市中小学教职工统计表（教育厅提供）" xfId="2471"/>
    <cellStyle name="警告文本 25" xfId="2472"/>
    <cellStyle name="差_2009年一般性转移支付标准工资_~4190974" xfId="2473"/>
    <cellStyle name="差_2009年一般性转移支付标准工资_~5676413" xfId="2474"/>
    <cellStyle name="差_2009年一般性转移支付标准工资_不用软件计算9.1不考虑经费管理评价xl" xfId="2475"/>
    <cellStyle name="强调文字颜色 3 2 2" xfId="2476"/>
    <cellStyle name="差_2009年一般性转移支付标准工资_地方配套按人均增幅控制8.30一般预算平均增幅、人均可用财力平均增幅两次控制、社会治安系数调整、案件数调整xl" xfId="2477"/>
    <cellStyle name="差_2009年一般性转移支付标准工资_地方配套按人均增幅控制8.31（调整结案率后）xl" xfId="2478"/>
    <cellStyle name="检查单元格 8" xfId="2479"/>
    <cellStyle name="差_2009年一般性转移支付标准工资_奖励补助测算5.23新" xfId="2480"/>
    <cellStyle name="差_2009年一般性转移支付标准工资_奖励补助测算5.24冯铸" xfId="2481"/>
    <cellStyle name="差_2009年一般性转移支付标准工资_奖励补助测算7.23" xfId="2482"/>
    <cellStyle name="差_2009年一般性转移支付标准工资_奖励补助测算7.25" xfId="2483"/>
    <cellStyle name="好_10月月报大表" xfId="2484"/>
    <cellStyle name="差_2009年一般性转移支付标准工资_奖励补助测算7.25 (version 1) (version 1)" xfId="2485"/>
    <cellStyle name="注释 2 26 2" xfId="2486"/>
    <cellStyle name="好_530623_2006年县级财政报表附表" xfId="2487"/>
    <cellStyle name="差_22湖南" xfId="2488"/>
    <cellStyle name="差_27重庆" xfId="2489"/>
    <cellStyle name="差_30云南" xfId="2490"/>
    <cellStyle name="差_33甘肃" xfId="2491"/>
    <cellStyle name="强调文字颜色 6 8" xfId="2492"/>
    <cellStyle name="差_530623_2006年县级财政报表附表" xfId="2493"/>
    <cellStyle name="差_530629_2006年县级财政报表附表" xfId="2494"/>
    <cellStyle name="差_5334_2006年迪庆县级财政报表附表" xfId="2495"/>
    <cellStyle name="好_地方配套按人均增幅控制8.31（调整结案率后）xl" xfId="2496"/>
    <cellStyle name="差_Book1" xfId="2497"/>
    <cellStyle name="强调文字颜色 5 2 22" xfId="2498"/>
    <cellStyle name="强调文字颜色 5 2 17" xfId="2499"/>
    <cellStyle name="差_Book1_1_Book1" xfId="2500"/>
    <cellStyle name="差_M01-2(州市补助收入)" xfId="2501"/>
    <cellStyle name="差_本公支" xfId="2502"/>
    <cellStyle name="差_不用软件计算9.1不考虑经费管理评价xl" xfId="2503"/>
    <cellStyle name="差_财政供养人员" xfId="2504"/>
    <cellStyle name="强调文字颜色 3 5" xfId="2505"/>
    <cellStyle name="检查单元格 2_本公支" xfId="2506"/>
    <cellStyle name="常规 2 12" xfId="2507"/>
    <cellStyle name="差_财政支出对上级的依赖程度" xfId="2508"/>
    <cellStyle name="差_城建部门" xfId="2509"/>
    <cellStyle name="差_地方配套按人均增幅控制8.30一般预算平均增幅、人均可用财力平均增幅两次控制、社会治安系数调整、案件数调整xl" xfId="2510"/>
    <cellStyle name="差_地方配套按人均增幅控制8.31（调整结案率后）xl" xfId="2511"/>
    <cellStyle name="强调文字颜色 5 2 27" xfId="2512"/>
    <cellStyle name="差_江西超收收入安排（1-10月份）" xfId="2513"/>
    <cellStyle name="差_第一部分：综合全" xfId="2514"/>
    <cellStyle name="差_附件1" xfId="2515"/>
    <cellStyle name="解释性文本 2 28" xfId="2516"/>
    <cellStyle name="差_高中教师人数（教育厅1.6日提供）" xfId="2517"/>
    <cellStyle name="差_各市上报2013年收入任务分解落实方案" xfId="2518"/>
    <cellStyle name="差_汇总" xfId="2519"/>
    <cellStyle name="差_汇总-县级财政报表附表" xfId="2520"/>
    <cellStyle name="差_基础数据分析" xfId="2521"/>
    <cellStyle name="差_检验表" xfId="2522"/>
    <cellStyle name="输出 11" xfId="2523"/>
    <cellStyle name="差_检验表（调整后）" xfId="2524"/>
    <cellStyle name="差_江西超收收入安排（1-10月份）新" xfId="2525"/>
    <cellStyle name="差_奖励补助测算5.22测试" xfId="2526"/>
    <cellStyle name="日期" xfId="2527"/>
    <cellStyle name="差_奖励补助测算5.23新" xfId="2528"/>
    <cellStyle name="差_奖励补助测算5.24冯铸" xfId="2529"/>
    <cellStyle name="差_奖励补助测算7.23" xfId="2530"/>
    <cellStyle name="差_奖励补助测算7.25" xfId="2531"/>
    <cellStyle name="差_奖励补助测算7.25 (version 1) (version 1)" xfId="2532"/>
    <cellStyle name="差_教育厅提供义务教育及高中教师人数（2009年1月6日）" xfId="2533"/>
    <cellStyle name="差_历年教师人数" xfId="2534"/>
    <cellStyle name="差_丽江汇总" xfId="2535"/>
    <cellStyle name="差_辽宁省2007年1-10月份一般预算收入超收及安排情况统计表" xfId="2536"/>
    <cellStyle name="链接单元格 2 2" xfId="2537"/>
    <cellStyle name="差_卫生部门" xfId="2538"/>
    <cellStyle name="差_文体广播部门" xfId="2539"/>
    <cellStyle name="差_下半年禁吸戒毒经费1000万元" xfId="2540"/>
    <cellStyle name="差_县级公安机关公用经费标准奖励测算方案（定稿）" xfId="2541"/>
    <cellStyle name="差_义务教育阶段教职工人数（教育厅提供最终）" xfId="2542"/>
    <cellStyle name="差_云南省2008年中小学教师人数统计表" xfId="2543"/>
    <cellStyle name="差_云南省2008年转移支付测算——州市本级考核部分及政策性测算" xfId="2544"/>
    <cellStyle name="差_指标四" xfId="2545"/>
    <cellStyle name="好_奖励补助测算5.23新" xfId="2546"/>
    <cellStyle name="差_指标五" xfId="2547"/>
    <cellStyle name="差_自治区本级政府性基金情况表" xfId="2548"/>
    <cellStyle name="好_M01-2(州市补助收入)" xfId="2549"/>
    <cellStyle name="常规 10 2" xfId="2550"/>
    <cellStyle name="强调文字颜色 4 2 24" xfId="2551"/>
    <cellStyle name="强调文字颜色 4 2 19" xfId="2552"/>
    <cellStyle name="常规 10 2 2" xfId="2553"/>
    <cellStyle name="常规 10 3" xfId="2554"/>
    <cellStyle name="常规 100" xfId="2555"/>
    <cellStyle name="常规 100 2" xfId="2556"/>
    <cellStyle name="常规 101" xfId="2557"/>
    <cellStyle name="链接单元格 9" xfId="2558"/>
    <cellStyle name="常规 101 2" xfId="2559"/>
    <cellStyle name="常规 102" xfId="2560"/>
    <cellStyle name="常规 104" xfId="2561"/>
    <cellStyle name="常规 110" xfId="2562"/>
    <cellStyle name="常规 105" xfId="2563"/>
    <cellStyle name="常规 111" xfId="2564"/>
    <cellStyle name="常规 106" xfId="2565"/>
    <cellStyle name="常规 112" xfId="2566"/>
    <cellStyle name="常规 107" xfId="2567"/>
    <cellStyle name="检查单元格 2 2" xfId="2568"/>
    <cellStyle name="常规 113" xfId="2569"/>
    <cellStyle name="常规 108" xfId="2570"/>
    <cellStyle name="常规 21" xfId="2571"/>
    <cellStyle name="常规 16" xfId="2572"/>
    <cellStyle name="常规 113 2" xfId="2573"/>
    <cellStyle name="常规 108 2" xfId="2574"/>
    <cellStyle name="检查单元格 2 3" xfId="2575"/>
    <cellStyle name="常规 114" xfId="2576"/>
    <cellStyle name="常规 109" xfId="2577"/>
    <cellStyle name="常规 11" xfId="2578"/>
    <cellStyle name="常规 11 2" xfId="2579"/>
    <cellStyle name="常规 11 3" xfId="2580"/>
    <cellStyle name="检查单元格 2 4" xfId="2581"/>
    <cellStyle name="常规 120" xfId="2582"/>
    <cellStyle name="常规 115" xfId="2583"/>
    <cellStyle name="常规 120 2" xfId="2584"/>
    <cellStyle name="常规 115 2" xfId="2585"/>
    <cellStyle name="常规 121 2" xfId="2586"/>
    <cellStyle name="常规 116 2" xfId="2587"/>
    <cellStyle name="常规 122 2" xfId="2588"/>
    <cellStyle name="常规 117 2" xfId="2589"/>
    <cellStyle name="适中 2 12" xfId="2590"/>
    <cellStyle name="计算 8" xfId="2591"/>
    <cellStyle name="常规 123 2" xfId="2592"/>
    <cellStyle name="常规 118 2" xfId="2593"/>
    <cellStyle name="常规 124 2" xfId="2594"/>
    <cellStyle name="常规 119 2" xfId="2595"/>
    <cellStyle name="常规 12" xfId="2596"/>
    <cellStyle name="常规 12 2" xfId="2597"/>
    <cellStyle name="常规 12 3" xfId="2598"/>
    <cellStyle name="常规 130 2" xfId="2599"/>
    <cellStyle name="常规 125 2" xfId="2600"/>
    <cellStyle name="常规 132 2" xfId="2601"/>
    <cellStyle name="常规 127 2" xfId="2602"/>
    <cellStyle name="常规 133 2" xfId="2603"/>
    <cellStyle name="常规 128 2" xfId="2604"/>
    <cellStyle name="常规 134 2" xfId="2605"/>
    <cellStyle name="常规 129 2" xfId="2606"/>
    <cellStyle name="常规 13" xfId="2607"/>
    <cellStyle name="常规 13 2" xfId="2608"/>
    <cellStyle name="常规 13 3" xfId="2609"/>
    <cellStyle name="常规 135 2" xfId="2610"/>
    <cellStyle name="常规 2 2 22" xfId="2611"/>
    <cellStyle name="常规 2 2 17" xfId="2612"/>
    <cellStyle name="常规 136 2" xfId="2613"/>
    <cellStyle name="计算 14" xfId="2614"/>
    <cellStyle name="常规 137 2" xfId="2615"/>
    <cellStyle name="常规 138 2" xfId="2616"/>
    <cellStyle name="常规 14" xfId="2617"/>
    <cellStyle name="常规 14 140" xfId="2618"/>
    <cellStyle name="常规 14 2" xfId="2619"/>
    <cellStyle name="常规 14 3" xfId="2620"/>
    <cellStyle name="常规 20" xfId="2621"/>
    <cellStyle name="常规 15" xfId="2622"/>
    <cellStyle name="检查单元格 2 27" xfId="2623"/>
    <cellStyle name="常规 20 2" xfId="2624"/>
    <cellStyle name="常规 15 2" xfId="2625"/>
    <cellStyle name="检查单元格 2 28" xfId="2626"/>
    <cellStyle name="常规 20 3" xfId="2627"/>
    <cellStyle name="常规 15 3" xfId="2628"/>
    <cellStyle name="常规 21 2" xfId="2629"/>
    <cellStyle name="常规 16 2" xfId="2630"/>
    <cellStyle name="常规 21 3" xfId="2631"/>
    <cellStyle name="常规 16 3" xfId="2632"/>
    <cellStyle name="注释 4 2" xfId="2633"/>
    <cellStyle name="常规 22" xfId="2634"/>
    <cellStyle name="常规 17" xfId="2635"/>
    <cellStyle name="常规 22 2" xfId="2636"/>
    <cellStyle name="常规 17 2" xfId="2637"/>
    <cellStyle name="常规 22 3" xfId="2638"/>
    <cellStyle name="常规 17 3" xfId="2639"/>
    <cellStyle name="常规 23 2" xfId="2640"/>
    <cellStyle name="常规 18 2" xfId="2641"/>
    <cellStyle name="常规 23 3" xfId="2642"/>
    <cellStyle name="常规 18 3" xfId="2643"/>
    <cellStyle name="常规 24" xfId="2644"/>
    <cellStyle name="常规 19" xfId="2645"/>
    <cellStyle name="常规 24 2" xfId="2646"/>
    <cellStyle name="常规 2 110" xfId="2647"/>
    <cellStyle name="常规 2 105" xfId="2648"/>
    <cellStyle name="常规 19 2" xfId="2649"/>
    <cellStyle name="常规 24 3" xfId="2650"/>
    <cellStyle name="常规 2 111" xfId="2651"/>
    <cellStyle name="常规 2 106" xfId="2652"/>
    <cellStyle name="常规 19 3" xfId="2653"/>
    <cellStyle name="好 10" xfId="2654"/>
    <cellStyle name="常规 2" xfId="2655"/>
    <cellStyle name="强调文字颜色 3 3" xfId="2656"/>
    <cellStyle name="常规 2 10" xfId="2657"/>
    <cellStyle name="常规 2 10 2" xfId="2658"/>
    <cellStyle name="强调文字颜色 3 25" xfId="2659"/>
    <cellStyle name="常规 2 100" xfId="2660"/>
    <cellStyle name="强调文字颜色 3 14" xfId="2661"/>
    <cellStyle name="常规 2 100 2" xfId="2662"/>
    <cellStyle name="强调文字颜色 3 26" xfId="2663"/>
    <cellStyle name="常规 2 101" xfId="2664"/>
    <cellStyle name="常规 2 101 2" xfId="2665"/>
    <cellStyle name="常规 2 102" xfId="2666"/>
    <cellStyle name="常规 2 102 2" xfId="2667"/>
    <cellStyle name="常规 2 103" xfId="2668"/>
    <cellStyle name="常规 2 103 2" xfId="2669"/>
    <cellStyle name="常规 2 104" xfId="2670"/>
    <cellStyle name="常规 2 104 2" xfId="2671"/>
    <cellStyle name="强调文字颜色 4 14" xfId="2672"/>
    <cellStyle name="汇总 13" xfId="2673"/>
    <cellStyle name="常规 2 110 2" xfId="2674"/>
    <cellStyle name="常规 2 105 2" xfId="2675"/>
    <cellStyle name="常规 2 111 2" xfId="2676"/>
    <cellStyle name="常规 2 106 2" xfId="2677"/>
    <cellStyle name="常规 2 112" xfId="2678"/>
    <cellStyle name="常规 2 107" xfId="2679"/>
    <cellStyle name="常规 2 112 2" xfId="2680"/>
    <cellStyle name="常规 2 107 2" xfId="2681"/>
    <cellStyle name="常规 2 113" xfId="2682"/>
    <cellStyle name="常规 2 108" xfId="2683"/>
    <cellStyle name="常规 2 113 2" xfId="2684"/>
    <cellStyle name="常规 2 108 2" xfId="2685"/>
    <cellStyle name="常规 2 114" xfId="2686"/>
    <cellStyle name="常规 2 109" xfId="2687"/>
    <cellStyle name="常规 2 114 2" xfId="2688"/>
    <cellStyle name="常规 2 109 2" xfId="2689"/>
    <cellStyle name="强调文字颜色 3 4" xfId="2690"/>
    <cellStyle name="常规 2 11" xfId="2691"/>
    <cellStyle name="常规 2 120" xfId="2692"/>
    <cellStyle name="常规 2 115" xfId="2693"/>
    <cellStyle name="强调文字颜色 5 14" xfId="2694"/>
    <cellStyle name="常规 2 115 2" xfId="2695"/>
    <cellStyle name="常规 2 116" xfId="2696"/>
    <cellStyle name="常规 2 117" xfId="2697"/>
    <cellStyle name="常规 2 118" xfId="2698"/>
    <cellStyle name="常规 2 119" xfId="2699"/>
    <cellStyle name="强调文字颜色 3 6" xfId="2700"/>
    <cellStyle name="常规 2 13" xfId="2701"/>
    <cellStyle name="强调文字颜色 3 7" xfId="2702"/>
    <cellStyle name="常规 2 14" xfId="2703"/>
    <cellStyle name="强调文字颜色 3 8" xfId="2704"/>
    <cellStyle name="常规 2 20" xfId="2705"/>
    <cellStyle name="常规 2 15" xfId="2706"/>
    <cellStyle name="强调文字颜色 3 9" xfId="2707"/>
    <cellStyle name="常规 2 21" xfId="2708"/>
    <cellStyle name="常规 2 16" xfId="2709"/>
    <cellStyle name="常规 2 22" xfId="2710"/>
    <cellStyle name="常规 2 17" xfId="2711"/>
    <cellStyle name="常规 2 2 10" xfId="2712"/>
    <cellStyle name="常规 2 2 11" xfId="2713"/>
    <cellStyle name="常规 2 2 12" xfId="2714"/>
    <cellStyle name="常规 2 2 13" xfId="2715"/>
    <cellStyle name="常规 2 2 14" xfId="2716"/>
    <cellStyle name="常规 2 2 20" xfId="2717"/>
    <cellStyle name="常规 2 2 15" xfId="2718"/>
    <cellStyle name="常规 2 2 21" xfId="2719"/>
    <cellStyle name="常规 2 2 16" xfId="2720"/>
    <cellStyle name="常规 2 2 23" xfId="2721"/>
    <cellStyle name="常规 2 2 18" xfId="2722"/>
    <cellStyle name="常规 2 2 24" xfId="2723"/>
    <cellStyle name="常规 2 2 19" xfId="2724"/>
    <cellStyle name="常规 2 2 30" xfId="2725"/>
    <cellStyle name="常规 2 2 25" xfId="2726"/>
    <cellStyle name="常规 2 2 31" xfId="2727"/>
    <cellStyle name="常规 2 2 26" xfId="2728"/>
    <cellStyle name="常规 2 2 32" xfId="2729"/>
    <cellStyle name="常规 2 2 27" xfId="2730"/>
    <cellStyle name="常规 2 2 33" xfId="2731"/>
    <cellStyle name="常规 2 2 28" xfId="2732"/>
    <cellStyle name="常规 2 2 34" xfId="2733"/>
    <cellStyle name="常规 2 2 29" xfId="2734"/>
    <cellStyle name="常规 2 2 3" xfId="2735"/>
    <cellStyle name="常规 2 2 40" xfId="2736"/>
    <cellStyle name="常规 2 2 35" xfId="2737"/>
    <cellStyle name="常规 2 2 41" xfId="2738"/>
    <cellStyle name="常规 2 2 36" xfId="2739"/>
    <cellStyle name="常规 2 2 42" xfId="2740"/>
    <cellStyle name="常规 2 2 37" xfId="2741"/>
    <cellStyle name="常规 2 2 43" xfId="2742"/>
    <cellStyle name="常规 2 2 38" xfId="2743"/>
    <cellStyle name="常规 2 2 44" xfId="2744"/>
    <cellStyle name="常规 2 2 39" xfId="2745"/>
    <cellStyle name="常规 2 2 50" xfId="2746"/>
    <cellStyle name="常规 2 2 45" xfId="2747"/>
    <cellStyle name="常规 2 2 51" xfId="2748"/>
    <cellStyle name="常规 2 2 46" xfId="2749"/>
    <cellStyle name="常规 2 2 52" xfId="2750"/>
    <cellStyle name="常规 2 2 47" xfId="2751"/>
    <cellStyle name="常规 2 2 53" xfId="2752"/>
    <cellStyle name="常规 2 2 48" xfId="2753"/>
    <cellStyle name="常规 2 2 54" xfId="2754"/>
    <cellStyle name="常规 2 2 49" xfId="2755"/>
    <cellStyle name="常规 2 2 5" xfId="2756"/>
    <cellStyle name="常规 2 2 55" xfId="2757"/>
    <cellStyle name="常规 2 2 6" xfId="2758"/>
    <cellStyle name="常规 2 2 7" xfId="2759"/>
    <cellStyle name="常规 2 2 8" xfId="2760"/>
    <cellStyle name="常规 2 2 9" xfId="2761"/>
    <cellStyle name="常规 2 2_Book1" xfId="2762"/>
    <cellStyle name="常规 2 31" xfId="2763"/>
    <cellStyle name="常规 2 26" xfId="2764"/>
    <cellStyle name="常规 2 32" xfId="2765"/>
    <cellStyle name="常规 2 27" xfId="2766"/>
    <cellStyle name="常规 2 33" xfId="2767"/>
    <cellStyle name="常规 2 28" xfId="2768"/>
    <cellStyle name="常规 2 34" xfId="2769"/>
    <cellStyle name="常规 2 29" xfId="2770"/>
    <cellStyle name="常规 2 40" xfId="2771"/>
    <cellStyle name="常规 2 35" xfId="2772"/>
    <cellStyle name="常规 2 41" xfId="2773"/>
    <cellStyle name="常规 2 36" xfId="2774"/>
    <cellStyle name="常规 2 43" xfId="2775"/>
    <cellStyle name="常规 2 38" xfId="2776"/>
    <cellStyle name="常规 2 44" xfId="2777"/>
    <cellStyle name="常规 2 39" xfId="2778"/>
    <cellStyle name="强调文字颜色 4 4" xfId="2779"/>
    <cellStyle name="常规 2 61" xfId="2780"/>
    <cellStyle name="常规 2 56" xfId="2781"/>
    <cellStyle name="强调文字颜色 4 5" xfId="2782"/>
    <cellStyle name="常规 2 62" xfId="2783"/>
    <cellStyle name="常规 2 57" xfId="2784"/>
    <cellStyle name="强调文字颜色 4 6" xfId="2785"/>
    <cellStyle name="常规 2 63" xfId="2786"/>
    <cellStyle name="常规 2 58" xfId="2787"/>
    <cellStyle name="强调文字颜色 4 7" xfId="2788"/>
    <cellStyle name="常规 2 64" xfId="2789"/>
    <cellStyle name="常规 2 59" xfId="2790"/>
    <cellStyle name="输入 10" xfId="2791"/>
    <cellStyle name="强调文字颜色 4 8" xfId="2792"/>
    <cellStyle name="常规 2 70" xfId="2793"/>
    <cellStyle name="常规 2 65" xfId="2794"/>
    <cellStyle name="输入 11" xfId="2795"/>
    <cellStyle name="强调文字颜色 4 9" xfId="2796"/>
    <cellStyle name="常规 2 71" xfId="2797"/>
    <cellStyle name="常规 2 66" xfId="2798"/>
    <cellStyle name="输入 12" xfId="2799"/>
    <cellStyle name="常规 2 72" xfId="2800"/>
    <cellStyle name="常规 2 67" xfId="2801"/>
    <cellStyle name="输入 21" xfId="2802"/>
    <cellStyle name="输入 16" xfId="2803"/>
    <cellStyle name="常规 2 81" xfId="2804"/>
    <cellStyle name="常规 2 76" xfId="2805"/>
    <cellStyle name="输入 22" xfId="2806"/>
    <cellStyle name="输入 17" xfId="2807"/>
    <cellStyle name="常规 2 82" xfId="2808"/>
    <cellStyle name="常规 2 77" xfId="2809"/>
    <cellStyle name="输入 23" xfId="2810"/>
    <cellStyle name="输入 18" xfId="2811"/>
    <cellStyle name="常规 2 83" xfId="2812"/>
    <cellStyle name="常规 2 78" xfId="2813"/>
    <cellStyle name="输入 24" xfId="2814"/>
    <cellStyle name="输入 19" xfId="2815"/>
    <cellStyle name="常规 2 84" xfId="2816"/>
    <cellStyle name="常规 2 79" xfId="2817"/>
    <cellStyle name="输入 25" xfId="2818"/>
    <cellStyle name="常规 2 90" xfId="2819"/>
    <cellStyle name="常规 2 85" xfId="2820"/>
    <cellStyle name="输入 26" xfId="2821"/>
    <cellStyle name="常规 2 91" xfId="2822"/>
    <cellStyle name="常规 2 86" xfId="2823"/>
    <cellStyle name="常规 2 93" xfId="2824"/>
    <cellStyle name="常规 2 88" xfId="2825"/>
    <cellStyle name="常规 2 93 2" xfId="2826"/>
    <cellStyle name="常规 2 88 2" xfId="2827"/>
    <cellStyle name="常规 2 94" xfId="2828"/>
    <cellStyle name="常规 2 89" xfId="2829"/>
    <cellStyle name="常规 2 94 2" xfId="2830"/>
    <cellStyle name="常规 2 89 2" xfId="2831"/>
    <cellStyle name="常规 2 90 2" xfId="2832"/>
    <cellStyle name="常规 2 91 2" xfId="2833"/>
    <cellStyle name="常规 2 92 2" xfId="2834"/>
    <cellStyle name="常规 2 95 2" xfId="2835"/>
    <cellStyle name="常规 2 96" xfId="2836"/>
    <cellStyle name="常规 2 96 2" xfId="2837"/>
    <cellStyle name="常规 2 97" xfId="2838"/>
    <cellStyle name="常规 2 97 2" xfId="2839"/>
    <cellStyle name="常规 2 98" xfId="2840"/>
    <cellStyle name="强调文字颜色 5 2" xfId="2841"/>
    <cellStyle name="常规 2 99" xfId="2842"/>
    <cellStyle name="常规 30" xfId="2843"/>
    <cellStyle name="常规 25" xfId="2844"/>
    <cellStyle name="常规 30 2" xfId="2845"/>
    <cellStyle name="常规 25 2" xfId="2846"/>
    <cellStyle name="常规 30 3" xfId="2847"/>
    <cellStyle name="常规 25 3" xfId="2848"/>
    <cellStyle name="常规 31" xfId="2849"/>
    <cellStyle name="常规 26" xfId="2850"/>
    <cellStyle name="常规 32" xfId="2851"/>
    <cellStyle name="常规 27" xfId="2852"/>
    <cellStyle name="常规 32 2" xfId="2853"/>
    <cellStyle name="常规 27 2" xfId="2854"/>
    <cellStyle name="常规 32 3" xfId="2855"/>
    <cellStyle name="常规 27 3" xfId="2856"/>
    <cellStyle name="常规 33" xfId="2857"/>
    <cellStyle name="常规 28" xfId="2858"/>
    <cellStyle name="常规 33 3" xfId="2859"/>
    <cellStyle name="常规 28 3" xfId="2860"/>
    <cellStyle name="常规 34" xfId="2861"/>
    <cellStyle name="常规 29" xfId="2862"/>
    <cellStyle name="注释 10" xfId="2863"/>
    <cellStyle name="好 11" xfId="2864"/>
    <cellStyle name="常规 3" xfId="2865"/>
    <cellStyle name="注释 10 2" xfId="2866"/>
    <cellStyle name="常规 3 2" xfId="2867"/>
    <cellStyle name="常规 3 3" xfId="2868"/>
    <cellStyle name="常规 3 4" xfId="2869"/>
    <cellStyle name="常规 3 5" xfId="2870"/>
    <cellStyle name="常规 3_本公支" xfId="2871"/>
    <cellStyle name="常规 40" xfId="2872"/>
    <cellStyle name="常规 35" xfId="2873"/>
    <cellStyle name="常规 41" xfId="2874"/>
    <cellStyle name="常规 36" xfId="2875"/>
    <cellStyle name="常规 42" xfId="2876"/>
    <cellStyle name="常规 37" xfId="2877"/>
    <cellStyle name="常规 43" xfId="2878"/>
    <cellStyle name="常规 38" xfId="2879"/>
    <cellStyle name="常规 43 2" xfId="2880"/>
    <cellStyle name="常规 38 2" xfId="2881"/>
    <cellStyle name="常规 43 3" xfId="2882"/>
    <cellStyle name="常规 38 3" xfId="2883"/>
    <cellStyle name="好_指标五" xfId="2884"/>
    <cellStyle name="常规 44 2" xfId="2885"/>
    <cellStyle name="常规 39 2" xfId="2886"/>
    <cellStyle name="常规 44 3" xfId="2887"/>
    <cellStyle name="常规 39 3" xfId="2888"/>
    <cellStyle name="注释 11" xfId="2889"/>
    <cellStyle name="好 12" xfId="2890"/>
    <cellStyle name="常规 4" xfId="2891"/>
    <cellStyle name="注释 11 2" xfId="2892"/>
    <cellStyle name="常规 4 2" xfId="2893"/>
    <cellStyle name="常规 4 3" xfId="2894"/>
    <cellStyle name="常规 4 4" xfId="2895"/>
    <cellStyle name="常规 50" xfId="2896"/>
    <cellStyle name="常规 45" xfId="2897"/>
    <cellStyle name="常规 50 2" xfId="2898"/>
    <cellStyle name="常规 45 2" xfId="2899"/>
    <cellStyle name="常规 45 3" xfId="2900"/>
    <cellStyle name="常规 51" xfId="2901"/>
    <cellStyle name="常规 46" xfId="2902"/>
    <cellStyle name="常规 51 2" xfId="2903"/>
    <cellStyle name="常规 46 2" xfId="2904"/>
    <cellStyle name="常规 46 3" xfId="2905"/>
    <cellStyle name="常规 52" xfId="2906"/>
    <cellStyle name="常规 47" xfId="2907"/>
    <cellStyle name="常规 52 2" xfId="2908"/>
    <cellStyle name="常规 47 2" xfId="2909"/>
    <cellStyle name="常规 53" xfId="2910"/>
    <cellStyle name="常规 48" xfId="2911"/>
    <cellStyle name="常规 53 2" xfId="2912"/>
    <cellStyle name="常规 48 2" xfId="2913"/>
    <cellStyle name="常规 54" xfId="2914"/>
    <cellStyle name="常规 49" xfId="2915"/>
    <cellStyle name="常规 54 2" xfId="2916"/>
    <cellStyle name="常规 49 2" xfId="2917"/>
    <cellStyle name="注释 12" xfId="2918"/>
    <cellStyle name="好 13" xfId="2919"/>
    <cellStyle name="常规 5" xfId="2920"/>
    <cellStyle name="常规 60" xfId="2921"/>
    <cellStyle name="常规 55" xfId="2922"/>
    <cellStyle name="常规 60 2" xfId="2923"/>
    <cellStyle name="常规 55 2" xfId="2924"/>
    <cellStyle name="常规 61" xfId="2925"/>
    <cellStyle name="常规 56" xfId="2926"/>
    <cellStyle name="常规 61 2" xfId="2927"/>
    <cellStyle name="常规 56 2" xfId="2928"/>
    <cellStyle name="常规 62" xfId="2929"/>
    <cellStyle name="常规 57" xfId="2930"/>
    <cellStyle name="常规 62 2" xfId="2931"/>
    <cellStyle name="常规 57 2" xfId="2932"/>
    <cellStyle name="常规 63 2" xfId="2933"/>
    <cellStyle name="常规 58 2" xfId="2934"/>
    <cellStyle name="强调文字颜色 1 2 11" xfId="2935"/>
    <cellStyle name="常规 64" xfId="2936"/>
    <cellStyle name="常规 59" xfId="2937"/>
    <cellStyle name="常规 64 2" xfId="2938"/>
    <cellStyle name="常规 59 2" xfId="2939"/>
    <cellStyle name="注释 13" xfId="2940"/>
    <cellStyle name="好 14" xfId="2941"/>
    <cellStyle name="常规 6" xfId="2942"/>
    <cellStyle name="注释 13 2" xfId="2943"/>
    <cellStyle name="常规 6 2" xfId="2944"/>
    <cellStyle name="强调文字颜色 1 2 12" xfId="2945"/>
    <cellStyle name="常规 70" xfId="2946"/>
    <cellStyle name="常规 65" xfId="2947"/>
    <cellStyle name="注释 5 2" xfId="2948"/>
    <cellStyle name="强调文字颜色 1 2 14" xfId="2949"/>
    <cellStyle name="常规 72" xfId="2950"/>
    <cellStyle name="常规 67" xfId="2951"/>
    <cellStyle name="强调文字颜色 1 2 21" xfId="2952"/>
    <cellStyle name="强调文字颜色 1 2 16" xfId="2953"/>
    <cellStyle name="常规 74" xfId="2954"/>
    <cellStyle name="常规 69" xfId="2955"/>
    <cellStyle name="注释 14" xfId="2956"/>
    <cellStyle name="好 20" xfId="2957"/>
    <cellStyle name="好 15" xfId="2958"/>
    <cellStyle name="常规 7" xfId="2959"/>
    <cellStyle name="注释 14 2" xfId="2960"/>
    <cellStyle name="常规 7 2" xfId="2961"/>
    <cellStyle name="强调文字颜色 1 2 22" xfId="2962"/>
    <cellStyle name="强调文字颜色 1 2 17" xfId="2963"/>
    <cellStyle name="常规 80" xfId="2964"/>
    <cellStyle name="常规 75" xfId="2965"/>
    <cellStyle name="强调文字颜色 1 2 24" xfId="2966"/>
    <cellStyle name="强调文字颜色 1 2 19" xfId="2967"/>
    <cellStyle name="常规 82" xfId="2968"/>
    <cellStyle name="常规 77" xfId="2969"/>
    <cellStyle name="强调文字颜色 1 2 26" xfId="2970"/>
    <cellStyle name="常规 84" xfId="2971"/>
    <cellStyle name="常规 79" xfId="2972"/>
    <cellStyle name="注释 20" xfId="2973"/>
    <cellStyle name="注释 15" xfId="2974"/>
    <cellStyle name="好 21" xfId="2975"/>
    <cellStyle name="好 16" xfId="2976"/>
    <cellStyle name="常规 8" xfId="2977"/>
    <cellStyle name="注释 20 2" xfId="2978"/>
    <cellStyle name="注释 15 2" xfId="2979"/>
    <cellStyle name="链接单元格 7" xfId="2980"/>
    <cellStyle name="常规 8 2" xfId="2981"/>
    <cellStyle name="链接单元格 8" xfId="2982"/>
    <cellStyle name="常规 8 3" xfId="2983"/>
    <cellStyle name="强调文字颜色 1 2 28" xfId="2984"/>
    <cellStyle name="常规 91" xfId="2985"/>
    <cellStyle name="常规 86" xfId="2986"/>
    <cellStyle name="强调文字颜色 1 2 29" xfId="2987"/>
    <cellStyle name="常规 92" xfId="2988"/>
    <cellStyle name="常规 87" xfId="2989"/>
    <cellStyle name="常规 93" xfId="2990"/>
    <cellStyle name="常规 88" xfId="2991"/>
    <cellStyle name="常规 94" xfId="2992"/>
    <cellStyle name="常规 89" xfId="2993"/>
    <cellStyle name="注释 21" xfId="2994"/>
    <cellStyle name="注释 16" xfId="2995"/>
    <cellStyle name="好 22" xfId="2996"/>
    <cellStyle name="好 17" xfId="2997"/>
    <cellStyle name="常规 9" xfId="2998"/>
    <cellStyle name="常规 95" xfId="2999"/>
    <cellStyle name="常规 95 2" xfId="3000"/>
    <cellStyle name="常规 96 2" xfId="3001"/>
    <cellStyle name="常规 97" xfId="3002"/>
    <cellStyle name="好 2 12" xfId="3003"/>
    <cellStyle name="常规 97 2" xfId="3004"/>
    <cellStyle name="常规 98" xfId="3005"/>
    <cellStyle name="常规 99" xfId="3006"/>
    <cellStyle name="强调文字颜色 3 2 8" xfId="3007"/>
    <cellStyle name="常规_直99_2005年一般性转移支付基础测算数据" xfId="3008"/>
    <cellStyle name="超级链接" xfId="3009"/>
    <cellStyle name="分级显示行_1_13区汇总" xfId="3010"/>
    <cellStyle name="分级显示列_1_Book1" xfId="3011"/>
    <cellStyle name="注释 23" xfId="3012"/>
    <cellStyle name="注释 18" xfId="3013"/>
    <cellStyle name="好 24" xfId="3014"/>
    <cellStyle name="好 19" xfId="3015"/>
    <cellStyle name="好 2" xfId="3016"/>
    <cellStyle name="好 2 10" xfId="3017"/>
    <cellStyle name="好 2 11" xfId="3018"/>
    <cellStyle name="好 2 13" xfId="3019"/>
    <cellStyle name="好 2 2" xfId="3020"/>
    <cellStyle name="注释 24" xfId="3021"/>
    <cellStyle name="注释 19" xfId="3022"/>
    <cellStyle name="好 25" xfId="3023"/>
    <cellStyle name="注释 30" xfId="3024"/>
    <cellStyle name="注释 25" xfId="3025"/>
    <cellStyle name="好 26" xfId="3026"/>
    <cellStyle name="好 3" xfId="3027"/>
    <cellStyle name="好 4" xfId="3028"/>
    <cellStyle name="好_~4190974" xfId="3029"/>
    <cellStyle name="注释 2 24" xfId="3030"/>
    <cellStyle name="注释 2 19" xfId="3031"/>
    <cellStyle name="好_00省级(定稿)" xfId="3032"/>
    <cellStyle name="好_03昭通" xfId="3033"/>
    <cellStyle name="好_0502通海县" xfId="3034"/>
    <cellStyle name="链接单元格 23" xfId="3035"/>
    <cellStyle name="链接单元格 18" xfId="3036"/>
    <cellStyle name="好_05潍坊" xfId="3037"/>
    <cellStyle name="链接单元格 2 12" xfId="3038"/>
    <cellStyle name="好_05玉溪" xfId="3039"/>
    <cellStyle name="好_0605石屏县" xfId="3040"/>
    <cellStyle name="好_07临沂" xfId="3041"/>
    <cellStyle name="好_1003牟定县" xfId="3042"/>
    <cellStyle name="好_1110洱源县" xfId="3043"/>
    <cellStyle name="好_11大理" xfId="3044"/>
    <cellStyle name="好_12滨州" xfId="3045"/>
    <cellStyle name="好_2、土地面积、人口、粮食产量基本情况" xfId="3046"/>
    <cellStyle name="好_2006年基础数据" xfId="3047"/>
    <cellStyle name="好_2006年全省财力计算表（中央、决算）" xfId="3048"/>
    <cellStyle name="好_2006年水利统计指标统计表" xfId="3049"/>
    <cellStyle name="好_2006年在职人员情况" xfId="3050"/>
    <cellStyle name="解释性文本 2 8" xfId="3051"/>
    <cellStyle name="好_2007年超收额预计（3000亿）" xfId="3052"/>
    <cellStyle name="好_2007年检察院案件数" xfId="3053"/>
    <cellStyle name="好_2007年可用财力" xfId="3054"/>
    <cellStyle name="好_2007年人员分部门统计表" xfId="3055"/>
    <cellStyle name="好_2008年县级公安保障标准落实奖励经费分配测算" xfId="3056"/>
    <cellStyle name="好_2009年一般性转移支付标准工资" xfId="3057"/>
    <cellStyle name="好_2009年一般性转移支付标准工资_~5676413" xfId="3058"/>
    <cellStyle name="好_2009年一般性转移支付标准工资_地方配套按人均增幅控制8.30xl" xfId="3059"/>
    <cellStyle name="好_2009年一般性转移支付标准工资_地方配套按人均增幅控制8.30一般预算平均增幅、人均可用财力平均增幅两次控制、社会治安系数调整、案件数调整xl" xfId="3060"/>
    <cellStyle name="强调文字颜色 6 4" xfId="3061"/>
    <cellStyle name="好_2009年一般性转移支付标准工资_奖励补助测算5.22测试" xfId="3062"/>
    <cellStyle name="好_2009年一般性转移支付标准工资_奖励补助测算5.23新" xfId="3063"/>
    <cellStyle name="链接单元格 2 7" xfId="3064"/>
    <cellStyle name="好_2009年一般性转移支付标准工资_奖励补助测算5.24冯铸" xfId="3065"/>
    <cellStyle name="注释 2_本公支" xfId="3066"/>
    <cellStyle name="好_2009年一般性转移支付标准工资_奖励补助测算7.23" xfId="3067"/>
    <cellStyle name="好_2009年一般性转移支付标准工资_奖励补助测算7.25" xfId="3068"/>
    <cellStyle name="好_2009年一般性转移支付标准工资_奖励补助测算7.25 (version 1) (version 1)" xfId="3069"/>
    <cellStyle name="好_22湖南" xfId="3070"/>
    <cellStyle name="好_27重庆" xfId="3071"/>
    <cellStyle name="好_28四川" xfId="3072"/>
    <cellStyle name="汇总 2 29" xfId="3073"/>
    <cellStyle name="好_30云南" xfId="3074"/>
    <cellStyle name="好_33甘肃" xfId="3075"/>
    <cellStyle name="好_34青海" xfId="3076"/>
    <cellStyle name="好_530629_2006年县级财政报表附表" xfId="3077"/>
    <cellStyle name="好_5334_2006年迪庆县级财政报表附表" xfId="3078"/>
    <cellStyle name="好_Book1" xfId="3079"/>
    <cellStyle name="好_Book1_1" xfId="3080"/>
    <cellStyle name="好_Book1_1_Book1" xfId="3081"/>
    <cellStyle name="好_Book1_2" xfId="3082"/>
    <cellStyle name="强调文字颜色 6 2" xfId="3083"/>
    <cellStyle name="好_Book2" xfId="3084"/>
    <cellStyle name="好_M03" xfId="3085"/>
    <cellStyle name="好_本公支" xfId="3086"/>
    <cellStyle name="注释 2 23" xfId="3087"/>
    <cellStyle name="注释 2 18" xfId="3088"/>
    <cellStyle name="好_不用软件计算9.1不考虑经费管理评价xl" xfId="3089"/>
    <cellStyle name="好_财政供养人员" xfId="3090"/>
    <cellStyle name="好_城建部门" xfId="3091"/>
    <cellStyle name="好_地方配套按人均增幅控制8.30xl" xfId="3092"/>
    <cellStyle name="好_地方配套按人均增幅控制8.30一般预算平均增幅、人均可用财力平均增幅两次控制、社会治安系数调整、案件数调整xl" xfId="3093"/>
    <cellStyle name="好_第五部分(才淼、饶永宏）" xfId="3094"/>
    <cellStyle name="适中 2 11" xfId="3095"/>
    <cellStyle name="计算 7" xfId="3096"/>
    <cellStyle name="好_附件1" xfId="3097"/>
    <cellStyle name="好_各市上报2013年收入任务分解落实方案" xfId="3098"/>
    <cellStyle name="好_汇总" xfId="3099"/>
    <cellStyle name="好_基础数据分析" xfId="3100"/>
    <cellStyle name="解释性文本 2 23" xfId="3101"/>
    <cellStyle name="解释性文本 2 18" xfId="3102"/>
    <cellStyle name="好_检验表（调整后）" xfId="3103"/>
    <cellStyle name="好_江西超收收入安排（1-10月份）" xfId="3104"/>
    <cellStyle name="好_奖励补助测算5.22测试" xfId="3105"/>
    <cellStyle name="好_奖励补助测算5.24冯铸" xfId="3106"/>
    <cellStyle name="好_教师绩效工资测算表（离退休按各地上报数测算）2009年1月1日" xfId="3107"/>
    <cellStyle name="好_教育厅提供义务教育及高中教师人数（2009年1月6日）" xfId="3108"/>
    <cellStyle name="好_辽宁省2007年1-10月份一般预算收入超收及安排情况统计表" xfId="3109"/>
    <cellStyle name="好_平邑" xfId="3110"/>
    <cellStyle name="好_统计表" xfId="3111"/>
    <cellStyle name="好_卫生部门" xfId="3112"/>
    <cellStyle name="好_文体广播部门" xfId="3113"/>
    <cellStyle name="计算 5" xfId="3114"/>
    <cellStyle name="好_业务工作量指标" xfId="3115"/>
    <cellStyle name="好_义务教育阶段教职工人数（教育厅提供最终）" xfId="3116"/>
    <cellStyle name="适中 2 3" xfId="3117"/>
    <cellStyle name="好_云南省2008年中小学教师人数统计表" xfId="3118"/>
    <cellStyle name="强调文字颜色 5 2 12" xfId="3119"/>
    <cellStyle name="好_云南省2008年转移支付测算——州市本级考核部分及政策性测算" xfId="3120"/>
    <cellStyle name="好_指标四" xfId="3121"/>
    <cellStyle name="好_自治区本级政府性基金情况表" xfId="3122"/>
    <cellStyle name="后继超级链接" xfId="3123"/>
    <cellStyle name="后继超链接" xfId="3124"/>
    <cellStyle name="强调文字颜色 4 11" xfId="3125"/>
    <cellStyle name="汇总 10" xfId="3126"/>
    <cellStyle name="强调文字颜色 4 12" xfId="3127"/>
    <cellStyle name="汇总 11" xfId="3128"/>
    <cellStyle name="注释 2 25 2" xfId="3129"/>
    <cellStyle name="强调文字颜色 4 13" xfId="3130"/>
    <cellStyle name="汇总 12" xfId="3131"/>
    <cellStyle name="强调文字颜色 4 20" xfId="3132"/>
    <cellStyle name="强调文字颜色 4 15" xfId="3133"/>
    <cellStyle name="汇总 14" xfId="3134"/>
    <cellStyle name="汇总 2" xfId="3135"/>
    <cellStyle name="强调文字颜色 4 2 7" xfId="3136"/>
    <cellStyle name="汇总 2 2" xfId="3137"/>
    <cellStyle name="汇总 2 28" xfId="3138"/>
    <cellStyle name="强调文字颜色 4 2 8" xfId="3139"/>
    <cellStyle name="汇总 2 3" xfId="3140"/>
    <cellStyle name="强调文字颜色 4 2 9" xfId="3141"/>
    <cellStyle name="汇总 2 4" xfId="3142"/>
    <cellStyle name="汇总 2 5" xfId="3143"/>
    <cellStyle name="汇总 2 6" xfId="3144"/>
    <cellStyle name="汇总 2 7" xfId="3145"/>
    <cellStyle name="汇总 2 8" xfId="3146"/>
    <cellStyle name="汇总 2 9" xfId="3147"/>
    <cellStyle name="汇总 3" xfId="3148"/>
    <cellStyle name="汇总 6" xfId="3149"/>
    <cellStyle name="汇总 7" xfId="3150"/>
    <cellStyle name="汇总 8" xfId="3151"/>
    <cellStyle name="汇总 9" xfId="3152"/>
    <cellStyle name="计算 10" xfId="3153"/>
    <cellStyle name="计算 11" xfId="3154"/>
    <cellStyle name="计算 12" xfId="3155"/>
    <cellStyle name="计算 13" xfId="3156"/>
    <cellStyle name="计算 20" xfId="3157"/>
    <cellStyle name="计算 15" xfId="3158"/>
    <cellStyle name="计算 21" xfId="3159"/>
    <cellStyle name="计算 16" xfId="3160"/>
    <cellStyle name="计算 23" xfId="3161"/>
    <cellStyle name="计算 18" xfId="3162"/>
    <cellStyle name="计算 24" xfId="3163"/>
    <cellStyle name="计算 19" xfId="3164"/>
    <cellStyle name="计算 2" xfId="3165"/>
    <cellStyle name="计算 2 2" xfId="3166"/>
    <cellStyle name="计算 2 28" xfId="3167"/>
    <cellStyle name="计算 2 29" xfId="3168"/>
    <cellStyle name="计算 2 3" xfId="3169"/>
    <cellStyle name="计算 2 4" xfId="3170"/>
    <cellStyle name="普通_ 白土" xfId="3171"/>
    <cellStyle name="计算 2 5" xfId="3172"/>
    <cellStyle name="计算 2 6" xfId="3173"/>
    <cellStyle name="计算 2 7" xfId="3174"/>
    <cellStyle name="计算 2 8" xfId="3175"/>
    <cellStyle name="计算 2 9" xfId="3176"/>
    <cellStyle name="计算 25" xfId="3177"/>
    <cellStyle name="计算 26" xfId="3178"/>
    <cellStyle name="计算 3" xfId="3179"/>
    <cellStyle name="计算 4" xfId="3180"/>
    <cellStyle name="适中 2 10" xfId="3181"/>
    <cellStyle name="计算 6" xfId="3182"/>
    <cellStyle name="检查单元格 10" xfId="3183"/>
    <cellStyle name="检查单元格 11" xfId="3184"/>
    <cellStyle name="检查单元格 12" xfId="3185"/>
    <cellStyle name="检查单元格 13" xfId="3186"/>
    <cellStyle name="检查单元格 14" xfId="3187"/>
    <cellStyle name="检查单元格 20" xfId="3188"/>
    <cellStyle name="检查单元格 15" xfId="3189"/>
    <cellStyle name="检查单元格 22" xfId="3190"/>
    <cellStyle name="检查单元格 17" xfId="3191"/>
    <cellStyle name="检查单元格 23" xfId="3192"/>
    <cellStyle name="检查单元格 18" xfId="3193"/>
    <cellStyle name="检查单元格 24" xfId="3194"/>
    <cellStyle name="检查单元格 19" xfId="3195"/>
    <cellStyle name="检查单元格 2" xfId="3196"/>
    <cellStyle name="注释 2 11 2" xfId="3197"/>
    <cellStyle name="检查单元格 2 10" xfId="3198"/>
    <cellStyle name="检查单元格 2 11" xfId="3199"/>
    <cellStyle name="检查单元格 2 12" xfId="3200"/>
    <cellStyle name="检查单元格 2 22" xfId="3201"/>
    <cellStyle name="检查单元格 2 17" xfId="3202"/>
    <cellStyle name="检查单元格 2 25" xfId="3203"/>
    <cellStyle name="检查单元格 2 26" xfId="3204"/>
    <cellStyle name="检查单元格 2 29" xfId="3205"/>
    <cellStyle name="检查单元格 25" xfId="3206"/>
    <cellStyle name="检查单元格 26" xfId="3207"/>
    <cellStyle name="检查单元格 3" xfId="3208"/>
    <cellStyle name="检查单元格 4" xfId="3209"/>
    <cellStyle name="检查单元格 5" xfId="3210"/>
    <cellStyle name="检查单元格 6" xfId="3211"/>
    <cellStyle name="检查单元格 7" xfId="3212"/>
    <cellStyle name="检查单元格 9" xfId="3213"/>
    <cellStyle name="解释性文本 10" xfId="3214"/>
    <cellStyle name="解释性文本 12" xfId="3215"/>
    <cellStyle name="解释性文本 13" xfId="3216"/>
    <cellStyle name="解释性文本 14" xfId="3217"/>
    <cellStyle name="解释性文本 20" xfId="3218"/>
    <cellStyle name="解释性文本 15" xfId="3219"/>
    <cellStyle name="解释性文本 21" xfId="3220"/>
    <cellStyle name="解释性文本 16" xfId="3221"/>
    <cellStyle name="解释性文本 22" xfId="3222"/>
    <cellStyle name="解释性文本 17" xfId="3223"/>
    <cellStyle name="解释性文本 23" xfId="3224"/>
    <cellStyle name="解释性文本 18" xfId="3225"/>
    <cellStyle name="解释性文本 24" xfId="3226"/>
    <cellStyle name="解释性文本 19" xfId="3227"/>
    <cellStyle name="解释性文本 2" xfId="3228"/>
    <cellStyle name="解释性文本 2 10" xfId="3229"/>
    <cellStyle name="解释性文本 2 11" xfId="3230"/>
    <cellStyle name="解释性文本 2 12" xfId="3231"/>
    <cellStyle name="解释性文本 2 13" xfId="3232"/>
    <cellStyle name="解释性文本 2 14" xfId="3233"/>
    <cellStyle name="解释性文本 2 20" xfId="3234"/>
    <cellStyle name="解释性文本 2 15" xfId="3235"/>
    <cellStyle name="解释性文本 2 21" xfId="3236"/>
    <cellStyle name="解释性文本 2 16" xfId="3237"/>
    <cellStyle name="解释性文本 2 22" xfId="3238"/>
    <cellStyle name="解释性文本 2 17" xfId="3239"/>
    <cellStyle name="解释性文本 2 24" xfId="3240"/>
    <cellStyle name="解释性文本 2 19" xfId="3241"/>
    <cellStyle name="解释性文本 2 2" xfId="3242"/>
    <cellStyle name="解释性文本 2 25" xfId="3243"/>
    <cellStyle name="解释性文本 2 27" xfId="3244"/>
    <cellStyle name="解释性文本 2 29" xfId="3245"/>
    <cellStyle name="解释性文本 2 3" xfId="3246"/>
    <cellStyle name="解释性文本 2 4" xfId="3247"/>
    <cellStyle name="解释性文本 2 5" xfId="3248"/>
    <cellStyle name="解释性文本 2 6" xfId="3249"/>
    <cellStyle name="解释性文本 2 7" xfId="3250"/>
    <cellStyle name="解释性文本 2_本公支" xfId="3251"/>
    <cellStyle name="解释性文本 25" xfId="3252"/>
    <cellStyle name="解释性文本 26" xfId="3253"/>
    <cellStyle name="解释性文本 3" xfId="3254"/>
    <cellStyle name="解释性文本 4" xfId="3255"/>
    <cellStyle name="借出原因" xfId="3256"/>
    <cellStyle name="警告文本 10" xfId="3257"/>
    <cellStyle name="警告文本 12" xfId="3258"/>
    <cellStyle name="警告文本 13" xfId="3259"/>
    <cellStyle name="警告文本 14" xfId="3260"/>
    <cellStyle name="警告文本 22" xfId="3261"/>
    <cellStyle name="警告文本 17" xfId="3262"/>
    <cellStyle name="警告文本 23" xfId="3263"/>
    <cellStyle name="警告文本 18" xfId="3264"/>
    <cellStyle name="警告文本 24" xfId="3265"/>
    <cellStyle name="警告文本 19" xfId="3266"/>
    <cellStyle name="警告文本 2 10" xfId="3267"/>
    <cellStyle name="警告文本 2 11" xfId="3268"/>
    <cellStyle name="警告文本 2 12" xfId="3269"/>
    <cellStyle name="警告文本 2 13" xfId="3270"/>
    <cellStyle name="警告文本 2 25" xfId="3271"/>
    <cellStyle name="警告文本 2 26" xfId="3272"/>
    <cellStyle name="警告文本 2 27" xfId="3273"/>
    <cellStyle name="警告文本 2 28" xfId="3274"/>
    <cellStyle name="警告文本 2 29" xfId="3275"/>
    <cellStyle name="适中 2 25" xfId="3276"/>
    <cellStyle name="警告文本 2 3" xfId="3277"/>
    <cellStyle name="适中 2 26" xfId="3278"/>
    <cellStyle name="警告文本 2 4" xfId="3279"/>
    <cellStyle name="适中 2 27" xfId="3280"/>
    <cellStyle name="警告文本 2 5" xfId="3281"/>
    <cellStyle name="适中 2 28" xfId="3282"/>
    <cellStyle name="警告文本 2 6" xfId="3283"/>
    <cellStyle name="适中 2 29" xfId="3284"/>
    <cellStyle name="警告文本 2 7" xfId="3285"/>
    <cellStyle name="警告文本 2 8" xfId="3286"/>
    <cellStyle name="警告文本 2 9" xfId="3287"/>
    <cellStyle name="警告文本 26" xfId="3288"/>
    <cellStyle name="警告文本 4" xfId="3289"/>
    <cellStyle name="警告文本 5" xfId="3290"/>
    <cellStyle name="警告文本 6" xfId="3291"/>
    <cellStyle name="警告文本 7" xfId="3292"/>
    <cellStyle name="警告文本 8" xfId="3293"/>
    <cellStyle name="链接单元格 10" xfId="3294"/>
    <cellStyle name="链接单元格 12" xfId="3295"/>
    <cellStyle name="链接单元格 13" xfId="3296"/>
    <cellStyle name="链接单元格 14" xfId="3297"/>
    <cellStyle name="链接单元格 20" xfId="3298"/>
    <cellStyle name="链接单元格 15" xfId="3299"/>
    <cellStyle name="链接单元格 21" xfId="3300"/>
    <cellStyle name="链接单元格 16" xfId="3301"/>
    <cellStyle name="链接单元格 22" xfId="3302"/>
    <cellStyle name="链接单元格 17" xfId="3303"/>
    <cellStyle name="链接单元格 24" xfId="3304"/>
    <cellStyle name="链接单元格 19" xfId="3305"/>
    <cellStyle name="链接单元格 2" xfId="3306"/>
    <cellStyle name="链接单元格 2 10" xfId="3307"/>
    <cellStyle name="链接单元格 2 11" xfId="3308"/>
    <cellStyle name="链接单元格 2 13" xfId="3309"/>
    <cellStyle name="链接单元格 2 14" xfId="3310"/>
    <cellStyle name="链接单元格 2 20" xfId="3311"/>
    <cellStyle name="链接单元格 2 15" xfId="3312"/>
    <cellStyle name="链接单元格 2 21" xfId="3313"/>
    <cellStyle name="链接单元格 2 16" xfId="3314"/>
    <cellStyle name="链接单元格 2 22" xfId="3315"/>
    <cellStyle name="链接单元格 2 17" xfId="3316"/>
    <cellStyle name="链接单元格 2 23" xfId="3317"/>
    <cellStyle name="链接单元格 2 18" xfId="3318"/>
    <cellStyle name="链接单元格 2 24" xfId="3319"/>
    <cellStyle name="链接单元格 2 19" xfId="3320"/>
    <cellStyle name="链接单元格 2 25" xfId="3321"/>
    <cellStyle name="链接单元格 2 26" xfId="3322"/>
    <cellStyle name="链接单元格 2 28" xfId="3323"/>
    <cellStyle name="链接单元格 2 29" xfId="3324"/>
    <cellStyle name="链接单元格 2 3" xfId="3325"/>
    <cellStyle name="链接单元格 2 4" xfId="3326"/>
    <cellStyle name="链接单元格 2 5" xfId="3327"/>
    <cellStyle name="链接单元格 2 8" xfId="3328"/>
    <cellStyle name="链接单元格 2 9" xfId="3329"/>
    <cellStyle name="链接单元格 26" xfId="3330"/>
    <cellStyle name="链接单元格 3" xfId="3331"/>
    <cellStyle name="链接单元格 4" xfId="3332"/>
    <cellStyle name="链接单元格 5" xfId="3333"/>
    <cellStyle name="链接单元格 6" xfId="3334"/>
    <cellStyle name="霓付 [0]_ +Foil &amp; -FOIL &amp; PAPER" xfId="3335"/>
    <cellStyle name="霓付_ +Foil &amp; -FOIL &amp; PAPER" xfId="3336"/>
    <cellStyle name="烹拳 [0]_ +Foil &amp; -FOIL &amp; PAPER" xfId="3337"/>
    <cellStyle name="烹拳_ +Foil &amp; -FOIL &amp; PAPER" xfId="3338"/>
    <cellStyle name="千分位[0]_ 白土" xfId="3339"/>
    <cellStyle name="千分位_ 白土" xfId="3340"/>
    <cellStyle name="千位[0]_ 方正PC" xfId="3341"/>
    <cellStyle name="千位_ 方正PC" xfId="3342"/>
    <cellStyle name="千位分隔 2 2" xfId="3343"/>
    <cellStyle name="千位分隔 4 2" xfId="3344"/>
    <cellStyle name="钎霖_4岿角利" xfId="3345"/>
    <cellStyle name="强调 3" xfId="3346"/>
    <cellStyle name="强调文字颜色 6 2 6" xfId="3347"/>
    <cellStyle name="强调文字颜色 1 10" xfId="3348"/>
    <cellStyle name="强调文字颜色 6 2 7" xfId="3349"/>
    <cellStyle name="强调文字颜色 1 11" xfId="3350"/>
    <cellStyle name="强调文字颜色 6 2 8" xfId="3351"/>
    <cellStyle name="强调文字颜色 1 12" xfId="3352"/>
    <cellStyle name="强调文字颜色 6 2 9" xfId="3353"/>
    <cellStyle name="强调文字颜色 1 13" xfId="3354"/>
    <cellStyle name="强调文字颜色 1 14" xfId="3355"/>
    <cellStyle name="强调文字颜色 1 20" xfId="3356"/>
    <cellStyle name="强调文字颜色 1 15" xfId="3357"/>
    <cellStyle name="强调文字颜色 1 22" xfId="3358"/>
    <cellStyle name="强调文字颜色 1 17" xfId="3359"/>
    <cellStyle name="强调文字颜色 1 24" xfId="3360"/>
    <cellStyle name="强调文字颜色 1 19" xfId="3361"/>
    <cellStyle name="强调文字颜色 1 2" xfId="3362"/>
    <cellStyle name="强调文字颜色 1 2_本公支" xfId="3363"/>
    <cellStyle name="强调文字颜色 1 25" xfId="3364"/>
    <cellStyle name="强调文字颜色 1 26" xfId="3365"/>
    <cellStyle name="强调文字颜色 1 3" xfId="3366"/>
    <cellStyle name="强调文字颜色 1 4" xfId="3367"/>
    <cellStyle name="强调文字颜色 1 5" xfId="3368"/>
    <cellStyle name="强调文字颜色 1 6" xfId="3369"/>
    <cellStyle name="强调文字颜色 1 7" xfId="3370"/>
    <cellStyle name="强调文字颜色 1 8" xfId="3371"/>
    <cellStyle name="强调文字颜色 1 9" xfId="3372"/>
    <cellStyle name="强调文字颜色 2 14" xfId="3373"/>
    <cellStyle name="强调文字颜色 2 20" xfId="3374"/>
    <cellStyle name="强调文字颜色 2 15" xfId="3375"/>
    <cellStyle name="强调文字颜色 2 22" xfId="3376"/>
    <cellStyle name="强调文字颜色 2 17" xfId="3377"/>
    <cellStyle name="强调文字颜色 3 2 25" xfId="3378"/>
    <cellStyle name="强调文字颜色 2 2" xfId="3379"/>
    <cellStyle name="强调文字颜色 2 2 25" xfId="3380"/>
    <cellStyle name="强调文字颜色 2 2 26" xfId="3381"/>
    <cellStyle name="强调文字颜色 2 2 27" xfId="3382"/>
    <cellStyle name="强调文字颜色 2 2 28" xfId="3383"/>
    <cellStyle name="输入 2_本公支" xfId="3384"/>
    <cellStyle name="强调文字颜色 2 2 29" xfId="3385"/>
    <cellStyle name="强调文字颜色 2 2 8" xfId="3386"/>
    <cellStyle name="强调文字颜色 2 2 9" xfId="3387"/>
    <cellStyle name="强调文字颜色 2 2_本公支" xfId="3388"/>
    <cellStyle name="强调文字颜色 2 25" xfId="3389"/>
    <cellStyle name="强调文字颜色 2 26" xfId="3390"/>
    <cellStyle name="强调文字颜色 3 2 26" xfId="3391"/>
    <cellStyle name="强调文字颜色 2 3" xfId="3392"/>
    <cellStyle name="强调文字颜色 3 2 27" xfId="3393"/>
    <cellStyle name="强调文字颜色 2 4" xfId="3394"/>
    <cellStyle name="强调文字颜色 3 2 28" xfId="3395"/>
    <cellStyle name="强调文字颜色 2 5" xfId="3396"/>
    <cellStyle name="强调文字颜色 3 2 29" xfId="3397"/>
    <cellStyle name="强调文字颜色 2 6" xfId="3398"/>
    <cellStyle name="强调文字颜色 2 7" xfId="3399"/>
    <cellStyle name="强调文字颜色 2 8" xfId="3400"/>
    <cellStyle name="强调文字颜色 2 9" xfId="3401"/>
    <cellStyle name="强调文字颜色 3 10" xfId="3402"/>
    <cellStyle name="强调文字颜色 3 11" xfId="3403"/>
    <cellStyle name="强调文字颜色 3 12" xfId="3404"/>
    <cellStyle name="注释 2 20 2" xfId="3405"/>
    <cellStyle name="注释 2 15 2" xfId="3406"/>
    <cellStyle name="强调文字颜色 3 13" xfId="3407"/>
    <cellStyle name="强调文字颜色 3 20" xfId="3408"/>
    <cellStyle name="强调文字颜色 3 15" xfId="3409"/>
    <cellStyle name="强调文字颜色 3 21" xfId="3410"/>
    <cellStyle name="强调文字颜色 3 16" xfId="3411"/>
    <cellStyle name="强调文字颜色 3 23" xfId="3412"/>
    <cellStyle name="强调文字颜色 3 18" xfId="3413"/>
    <cellStyle name="强调文字颜色 3 2" xfId="3414"/>
    <cellStyle name="强调文字颜色 3 2 10" xfId="3415"/>
    <cellStyle name="商品名称" xfId="3416"/>
    <cellStyle name="强调文字颜色 3 2 11" xfId="3417"/>
    <cellStyle name="强调文字颜色 3 2 12" xfId="3418"/>
    <cellStyle name="强调文字颜色 3 2 14" xfId="3419"/>
    <cellStyle name="强调文字颜色 3 2 20" xfId="3420"/>
    <cellStyle name="强调文字颜色 3 2 15" xfId="3421"/>
    <cellStyle name="强调文字颜色 3 2 21" xfId="3422"/>
    <cellStyle name="强调文字颜色 3 2 16" xfId="3423"/>
    <cellStyle name="强调文字颜色 3 2 22" xfId="3424"/>
    <cellStyle name="强调文字颜色 3 2 17" xfId="3425"/>
    <cellStyle name="强调文字颜色 3 2 23" xfId="3426"/>
    <cellStyle name="强调文字颜色 3 2 18" xfId="3427"/>
    <cellStyle name="强调文字颜色 3 2 3" xfId="3428"/>
    <cellStyle name="强调文字颜色 3 2 4" xfId="3429"/>
    <cellStyle name="强调文字颜色 3 2 5" xfId="3430"/>
    <cellStyle name="强调文字颜色 3 2 6" xfId="3431"/>
    <cellStyle name="强调文字颜色 3 2 7" xfId="3432"/>
    <cellStyle name="强调文字颜色 3 2 9" xfId="3433"/>
    <cellStyle name="强调文字颜色 3 2_本公支" xfId="3434"/>
    <cellStyle name="强调文字颜色 4 10" xfId="3435"/>
    <cellStyle name="强调文字颜色 4 2 10" xfId="3436"/>
    <cellStyle name="强调文字颜色 4 2 11" xfId="3437"/>
    <cellStyle name="强调文字颜色 4 2 12" xfId="3438"/>
    <cellStyle name="强调文字颜色 4 2 13" xfId="3439"/>
    <cellStyle name="强调文字颜色 4 2 14" xfId="3440"/>
    <cellStyle name="强调文字颜色 4 2 20" xfId="3441"/>
    <cellStyle name="强调文字颜色 4 2 15" xfId="3442"/>
    <cellStyle name="强调文字颜色 4 2 21" xfId="3443"/>
    <cellStyle name="强调文字颜色 4 2 16" xfId="3444"/>
    <cellStyle name="强调文字颜色 4 2 22" xfId="3445"/>
    <cellStyle name="强调文字颜色 4 2 17" xfId="3446"/>
    <cellStyle name="强调文字颜色 4 2 23" xfId="3447"/>
    <cellStyle name="强调文字颜色 4 2 18" xfId="3448"/>
    <cellStyle name="强调文字颜色 4 2 2" xfId="3449"/>
    <cellStyle name="强调文字颜色 4 2 25" xfId="3450"/>
    <cellStyle name="强调文字颜色 4 2 27" xfId="3451"/>
    <cellStyle name="强调文字颜色 4 2 29" xfId="3452"/>
    <cellStyle name="强调文字颜色 4 2 3" xfId="3453"/>
    <cellStyle name="强调文字颜色 4 2 4" xfId="3454"/>
    <cellStyle name="强调文字颜色 4 2 5" xfId="3455"/>
    <cellStyle name="强调文字颜色 4 2 6" xfId="3456"/>
    <cellStyle name="强调文字颜色 5 10" xfId="3457"/>
    <cellStyle name="强调文字颜色 5 11" xfId="3458"/>
    <cellStyle name="强调文字颜色 5 12" xfId="3459"/>
    <cellStyle name="强调文字颜色 5 13" xfId="3460"/>
    <cellStyle name="强调文字颜色 5 20" xfId="3461"/>
    <cellStyle name="强调文字颜色 5 15" xfId="3462"/>
    <cellStyle name="强调文字颜色 5 21" xfId="3463"/>
    <cellStyle name="强调文字颜色 5 16" xfId="3464"/>
    <cellStyle name="强调文字颜色 5 24" xfId="3465"/>
    <cellStyle name="强调文字颜色 5 19" xfId="3466"/>
    <cellStyle name="强调文字颜色 5 2 10" xfId="3467"/>
    <cellStyle name="强调文字颜色 5 2 11" xfId="3468"/>
    <cellStyle name="强调文字颜色 5 2 13" xfId="3469"/>
    <cellStyle name="强调文字颜色 5 2 14" xfId="3470"/>
    <cellStyle name="强调文字颜色 5 2 20" xfId="3471"/>
    <cellStyle name="强调文字颜色 5 2 15" xfId="3472"/>
    <cellStyle name="强调文字颜色 5 2 21" xfId="3473"/>
    <cellStyle name="强调文字颜色 5 2 16" xfId="3474"/>
    <cellStyle name="强调文字颜色 5 2 24" xfId="3475"/>
    <cellStyle name="强调文字颜色 5 2 19" xfId="3476"/>
    <cellStyle name="强调文字颜色 5 2 26" xfId="3477"/>
    <cellStyle name="强调文字颜色 5 2 28" xfId="3478"/>
    <cellStyle name="强调文字颜色 5 2 29" xfId="3479"/>
    <cellStyle name="强调文字颜色 5 26" xfId="3480"/>
    <cellStyle name="强调文字颜色 5 3" xfId="3481"/>
    <cellStyle name="强调文字颜色 5 4" xfId="3482"/>
    <cellStyle name="强调文字颜色 5 5" xfId="3483"/>
    <cellStyle name="强调文字颜色 5 6" xfId="3484"/>
    <cellStyle name="强调文字颜色 5 7" xfId="3485"/>
    <cellStyle name="强调文字颜色 5 8" xfId="3486"/>
    <cellStyle name="强调文字颜色 5 9" xfId="3487"/>
    <cellStyle name="强调文字颜色 6 10" xfId="3488"/>
    <cellStyle name="未定义" xfId="3489"/>
    <cellStyle name="强调文字颜色 6 11" xfId="3490"/>
    <cellStyle name="强调文字颜色 6 12" xfId="3491"/>
    <cellStyle name="强调文字颜色 6 14" xfId="3492"/>
    <cellStyle name="强调文字颜色 6 21" xfId="3493"/>
    <cellStyle name="强调文字颜色 6 16" xfId="3494"/>
    <cellStyle name="强调文字颜色 6 22" xfId="3495"/>
    <cellStyle name="强调文字颜色 6 17" xfId="3496"/>
    <cellStyle name="强调文字颜色 6 24" xfId="3497"/>
    <cellStyle name="强调文字颜色 6 19" xfId="3498"/>
    <cellStyle name="强调文字颜色 6 2 11" xfId="3499"/>
    <cellStyle name="强调文字颜色 6 2 12" xfId="3500"/>
    <cellStyle name="强调文字颜色 6 2 13" xfId="3501"/>
    <cellStyle name="强调文字颜色 6 2 14" xfId="3502"/>
    <cellStyle name="强调文字颜色 6 2 21" xfId="3503"/>
    <cellStyle name="强调文字颜色 6 2 16" xfId="3504"/>
    <cellStyle name="强调文字颜色 6 2 22" xfId="3505"/>
    <cellStyle name="强调文字颜色 6 2 17" xfId="3506"/>
    <cellStyle name="强调文字颜色 6 2 23" xfId="3507"/>
    <cellStyle name="强调文字颜色 6 2 18" xfId="3508"/>
    <cellStyle name="强调文字颜色 6 2 24" xfId="3509"/>
    <cellStyle name="强调文字颜色 6 2 19" xfId="3510"/>
    <cellStyle name="强调文字颜色 6 2 2" xfId="3511"/>
    <cellStyle name="强调文字颜色 6 2 25" xfId="3512"/>
    <cellStyle name="强调文字颜色 6 2 26" xfId="3513"/>
    <cellStyle name="强调文字颜色 6 2 27" xfId="3514"/>
    <cellStyle name="强调文字颜色 6 2 28" xfId="3515"/>
    <cellStyle name="强调文字颜色 6 2 3" xfId="3516"/>
    <cellStyle name="强调文字颜色 6 2 4" xfId="3517"/>
    <cellStyle name="强调文字颜色 6 2 5" xfId="3518"/>
    <cellStyle name="强调文字颜色 6 26" xfId="3519"/>
    <cellStyle name="强调文字颜色 6 3" xfId="3520"/>
    <cellStyle name="强调文字颜色 6 5" xfId="3521"/>
    <cellStyle name="强调文字颜色 6 6" xfId="3522"/>
    <cellStyle name="强调文字颜色 6 7" xfId="3523"/>
    <cellStyle name="强调文字颜色 6 9" xfId="3524"/>
    <cellStyle name="适中 14" xfId="3525"/>
    <cellStyle name="适中 20" xfId="3526"/>
    <cellStyle name="适中 15" xfId="3527"/>
    <cellStyle name="适中 21" xfId="3528"/>
    <cellStyle name="适中 16" xfId="3529"/>
    <cellStyle name="适中 22" xfId="3530"/>
    <cellStyle name="适中 17" xfId="3531"/>
    <cellStyle name="适中 23" xfId="3532"/>
    <cellStyle name="适中 18" xfId="3533"/>
    <cellStyle name="适中 2" xfId="3534"/>
    <cellStyle name="适中 2 22" xfId="3535"/>
    <cellStyle name="适中 2 17" xfId="3536"/>
    <cellStyle name="适中 2 23" xfId="3537"/>
    <cellStyle name="适中 2 18" xfId="3538"/>
    <cellStyle name="适中 2_本公支" xfId="3539"/>
    <cellStyle name="适中 2 2" xfId="3540"/>
    <cellStyle name="适中 26" xfId="3541"/>
    <cellStyle name="适中 3" xfId="3542"/>
    <cellStyle name="适中 4" xfId="3543"/>
    <cellStyle name="适中 5" xfId="3544"/>
    <cellStyle name="适中 6" xfId="3545"/>
    <cellStyle name="适中 7" xfId="3546"/>
    <cellStyle name="适中 8" xfId="3547"/>
    <cellStyle name="适中 9" xfId="3548"/>
    <cellStyle name="输出 10" xfId="3549"/>
    <cellStyle name="输出 12" xfId="3550"/>
    <cellStyle name="输出 13" xfId="3551"/>
    <cellStyle name="输出 14" xfId="3552"/>
    <cellStyle name="输出 20" xfId="3553"/>
    <cellStyle name="输出 15" xfId="3554"/>
    <cellStyle name="输出 21" xfId="3555"/>
    <cellStyle name="输出 16" xfId="3556"/>
    <cellStyle name="输出 22" xfId="3557"/>
    <cellStyle name="输出 17" xfId="3558"/>
    <cellStyle name="输出 23" xfId="3559"/>
    <cellStyle name="输出 18" xfId="3560"/>
    <cellStyle name="输出 24" xfId="3561"/>
    <cellStyle name="输出 19" xfId="3562"/>
    <cellStyle name="输出 2" xfId="3563"/>
    <cellStyle name="输出 2 14" xfId="3564"/>
    <cellStyle name="输出 2 21" xfId="3565"/>
    <cellStyle name="输出 2 16" xfId="3566"/>
    <cellStyle name="输出 2 22" xfId="3567"/>
    <cellStyle name="输出 2 17" xfId="3568"/>
    <cellStyle name="输出 2 23" xfId="3569"/>
    <cellStyle name="输出 2 18" xfId="3570"/>
    <cellStyle name="输出 2 24" xfId="3571"/>
    <cellStyle name="输出 2 19" xfId="3572"/>
    <cellStyle name="输出 2 2" xfId="3573"/>
    <cellStyle name="输出 2 25" xfId="3574"/>
    <cellStyle name="输出 2 26" xfId="3575"/>
    <cellStyle name="输出 2 27" xfId="3576"/>
    <cellStyle name="输出 2 28" xfId="3577"/>
    <cellStyle name="输出 2 29" xfId="3578"/>
    <cellStyle name="输出 2 3" xfId="3579"/>
    <cellStyle name="输出 2 4" xfId="3580"/>
    <cellStyle name="输出 2 5" xfId="3581"/>
    <cellStyle name="输出 2 6" xfId="3582"/>
    <cellStyle name="输出 2 7" xfId="3583"/>
    <cellStyle name="输出 2_本公支" xfId="3584"/>
    <cellStyle name="输出 25" xfId="3585"/>
    <cellStyle name="输出 26" xfId="3586"/>
    <cellStyle name="输出 3" xfId="3587"/>
    <cellStyle name="输出 4" xfId="3588"/>
    <cellStyle name="输出 5" xfId="3589"/>
    <cellStyle name="输出 6" xfId="3590"/>
    <cellStyle name="输出 7" xfId="3591"/>
    <cellStyle name="输出 8" xfId="3592"/>
    <cellStyle name="输出 9" xfId="3593"/>
    <cellStyle name="输入 2 10" xfId="3594"/>
    <cellStyle name="输入 2 11" xfId="3595"/>
    <cellStyle name="输入 2 12" xfId="3596"/>
    <cellStyle name="输入 2 14" xfId="3597"/>
    <cellStyle name="输入 2 20" xfId="3598"/>
    <cellStyle name="输入 2 15" xfId="3599"/>
    <cellStyle name="输入 2 21" xfId="3600"/>
    <cellStyle name="输入 2 16" xfId="3601"/>
    <cellStyle name="输入 2 22" xfId="3602"/>
    <cellStyle name="输入 2 17" xfId="3603"/>
    <cellStyle name="输入 2 23" xfId="3604"/>
    <cellStyle name="输入 2 18" xfId="3605"/>
    <cellStyle name="输入 2 24" xfId="3606"/>
    <cellStyle name="输入 2 19" xfId="3607"/>
    <cellStyle name="输入 2 25" xfId="3608"/>
    <cellStyle name="输入 2 26" xfId="3609"/>
    <cellStyle name="输入 2 27" xfId="3610"/>
    <cellStyle name="输入 2 28" xfId="3611"/>
    <cellStyle name="输入 2 29" xfId="3612"/>
    <cellStyle name="输入 2 3" xfId="3613"/>
    <cellStyle name="输入 2 5" xfId="3614"/>
    <cellStyle name="输入 2 7" xfId="3615"/>
    <cellStyle name="输入 2 8" xfId="3616"/>
    <cellStyle name="输入 2 9" xfId="3617"/>
    <cellStyle name="输入 9" xfId="3618"/>
    <cellStyle name="数量" xfId="3619"/>
    <cellStyle name="小数" xfId="3620"/>
    <cellStyle name="昗弨_Pacific Region P&amp;L" xfId="3621"/>
    <cellStyle name="寘嬫愗傝 [0.00]_Region Orders (2)" xfId="3622"/>
    <cellStyle name="寘嬫愗傝_Region Orders (2)" xfId="3623"/>
    <cellStyle name="注释 2" xfId="3624"/>
    <cellStyle name="注释 2 13 2" xfId="3625"/>
    <cellStyle name="注释 2 14 2" xfId="3626"/>
    <cellStyle name="注释 2 20" xfId="3627"/>
    <cellStyle name="注释 2 15" xfId="3628"/>
    <cellStyle name="注释 2 21" xfId="3629"/>
    <cellStyle name="注释 2 16" xfId="3630"/>
    <cellStyle name="注释 2 21 2" xfId="3631"/>
    <cellStyle name="注释 2 16 2" xfId="3632"/>
    <cellStyle name="注释 2 22 2" xfId="3633"/>
    <cellStyle name="注释 2 17 2" xfId="3634"/>
    <cellStyle name="注释 2 23 2" xfId="3635"/>
    <cellStyle name="注释 2 18 2" xfId="3636"/>
    <cellStyle name="注释 2 24 2" xfId="3637"/>
    <cellStyle name="注释 2 19 2" xfId="3638"/>
    <cellStyle name="注释 2 2 2" xfId="3639"/>
    <cellStyle name="注释 2 25" xfId="3640"/>
    <cellStyle name="注释 2 26" xfId="3641"/>
    <cellStyle name="注释 2 27" xfId="3642"/>
    <cellStyle name="注释 2 27 2" xfId="3643"/>
    <cellStyle name="注释 2 28" xfId="3644"/>
    <cellStyle name="注释 2 28 2" xfId="3645"/>
    <cellStyle name="注释 2 29" xfId="3646"/>
    <cellStyle name="注释 2 29 2" xfId="3647"/>
    <cellStyle name="注释 2 3 2" xfId="3648"/>
    <cellStyle name="注释 2 5 2" xfId="3649"/>
    <cellStyle name="注释 2 6" xfId="3650"/>
    <cellStyle name="注释 2 6 2" xfId="3651"/>
    <cellStyle name="注释 2 7" xfId="3652"/>
    <cellStyle name="注释 2 7 2" xfId="3653"/>
    <cellStyle name="注释 2 8" xfId="3654"/>
    <cellStyle name="注释 2 8 2" xfId="3655"/>
    <cellStyle name="注释 2 9" xfId="3656"/>
    <cellStyle name="注释 2 9 2" xfId="3657"/>
    <cellStyle name="注释 31" xfId="3658"/>
    <cellStyle name="注释 26" xfId="3659"/>
    <cellStyle name="注释 27" xfId="3660"/>
    <cellStyle name="注释 28" xfId="3661"/>
    <cellStyle name="注释 6 2" xfId="3662"/>
    <cellStyle name="注释 7 2" xfId="3663"/>
    <cellStyle name="注释 8" xfId="3664"/>
    <cellStyle name="注释 8 2" xfId="3665"/>
    <cellStyle name="注释 9" xfId="3666"/>
    <cellStyle name="콤마_BOILER-CO1" xfId="3667"/>
    <cellStyle name="통화 [0]_BOILER-CO1" xfId="3668"/>
    <cellStyle name="표준_0N-HANDLING " xfId="3669"/>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70"/>
  <sheetViews>
    <sheetView workbookViewId="0" topLeftCell="A1">
      <pane ySplit="4" topLeftCell="A5" activePane="bottomLeft" state="frozen"/>
      <selection pane="bottomLeft" activeCell="C4" sqref="C4"/>
    </sheetView>
  </sheetViews>
  <sheetFormatPr defaultColWidth="9.00390625" defaultRowHeight="15"/>
  <cols>
    <col min="1" max="1" width="6.421875" style="60" customWidth="1"/>
    <col min="2" max="2" width="16.421875" style="60" customWidth="1"/>
    <col min="3" max="3" width="33.421875" style="61" customWidth="1"/>
    <col min="4" max="4" width="9.7109375" style="0" customWidth="1"/>
    <col min="5" max="5" width="11.28125" style="62" customWidth="1"/>
    <col min="6" max="6" width="18.421875" style="0" customWidth="1"/>
    <col min="7" max="7" width="18.00390625" style="0" customWidth="1"/>
  </cols>
  <sheetData>
    <row r="1" spans="1:4" ht="22.5" customHeight="1">
      <c r="A1" s="63" t="s">
        <v>0</v>
      </c>
      <c r="B1" s="63"/>
      <c r="C1" s="63"/>
      <c r="D1" s="64"/>
    </row>
    <row r="2" spans="1:6" ht="31.5" customHeight="1">
      <c r="A2" s="65" t="s">
        <v>1</v>
      </c>
      <c r="B2" s="65"/>
      <c r="C2" s="65"/>
      <c r="D2" s="65"/>
      <c r="E2" s="65"/>
      <c r="F2" s="65"/>
    </row>
    <row r="3" spans="5:6" ht="21.75" customHeight="1">
      <c r="E3" s="66" t="s">
        <v>2</v>
      </c>
      <c r="F3" s="66"/>
    </row>
    <row r="4" spans="1:6" ht="31.5" customHeight="1">
      <c r="A4" s="43" t="s">
        <v>3</v>
      </c>
      <c r="B4" s="44" t="s">
        <v>4</v>
      </c>
      <c r="C4" s="44" t="s">
        <v>5</v>
      </c>
      <c r="D4" s="43" t="s">
        <v>6</v>
      </c>
      <c r="E4" s="67" t="s">
        <v>7</v>
      </c>
      <c r="F4" s="68" t="s">
        <v>8</v>
      </c>
    </row>
    <row r="5" spans="1:6" ht="27.75" customHeight="1">
      <c r="A5" s="44" t="s">
        <v>9</v>
      </c>
      <c r="B5" s="44"/>
      <c r="C5" s="44"/>
      <c r="D5" s="69">
        <f>D6+D35</f>
        <v>6554</v>
      </c>
      <c r="E5" s="70">
        <f>E6+E35</f>
        <v>78102.16</v>
      </c>
      <c r="F5" s="71"/>
    </row>
    <row r="6" spans="1:7" ht="26.25" customHeight="1">
      <c r="A6" s="43" t="s">
        <v>10</v>
      </c>
      <c r="B6" s="44" t="s">
        <v>11</v>
      </c>
      <c r="C6" s="44"/>
      <c r="D6" s="72">
        <f>D7+D25+D33</f>
        <v>29</v>
      </c>
      <c r="E6" s="70">
        <f>E7+E25+E33</f>
        <v>5782.16</v>
      </c>
      <c r="F6" s="71"/>
      <c r="G6" s="18"/>
    </row>
    <row r="7" spans="1:7" ht="26.25" customHeight="1">
      <c r="A7" s="43" t="s">
        <v>12</v>
      </c>
      <c r="B7" s="43" t="s">
        <v>13</v>
      </c>
      <c r="C7" s="44" t="s">
        <v>14</v>
      </c>
      <c r="D7" s="72">
        <f>SUM(D8:D24)</f>
        <v>19</v>
      </c>
      <c r="E7" s="70">
        <f>SUM(E8:E24)</f>
        <v>3639.04</v>
      </c>
      <c r="F7" s="48"/>
      <c r="G7" s="73"/>
    </row>
    <row r="8" spans="1:7" ht="26.25" customHeight="1">
      <c r="A8" s="48">
        <v>1</v>
      </c>
      <c r="B8" s="48" t="s">
        <v>13</v>
      </c>
      <c r="C8" s="52" t="s">
        <v>15</v>
      </c>
      <c r="D8" s="74">
        <v>1</v>
      </c>
      <c r="E8" s="74">
        <v>50</v>
      </c>
      <c r="F8" s="48"/>
      <c r="G8" s="73"/>
    </row>
    <row r="9" spans="1:7" ht="26.25" customHeight="1">
      <c r="A9" s="48">
        <v>2</v>
      </c>
      <c r="B9" s="48" t="s">
        <v>13</v>
      </c>
      <c r="C9" s="52" t="s">
        <v>16</v>
      </c>
      <c r="D9" s="74">
        <v>1</v>
      </c>
      <c r="E9" s="74">
        <v>125</v>
      </c>
      <c r="F9" s="48"/>
      <c r="G9" s="73"/>
    </row>
    <row r="10" spans="1:7" ht="26.25" customHeight="1">
      <c r="A10" s="48">
        <v>3</v>
      </c>
      <c r="B10" s="48" t="s">
        <v>13</v>
      </c>
      <c r="C10" s="52" t="s">
        <v>17</v>
      </c>
      <c r="D10" s="74">
        <v>1</v>
      </c>
      <c r="E10" s="74">
        <v>499.4</v>
      </c>
      <c r="F10" s="48"/>
      <c r="G10" s="73"/>
    </row>
    <row r="11" spans="1:7" ht="26.25" customHeight="1">
      <c r="A11" s="48">
        <v>4</v>
      </c>
      <c r="B11" s="48" t="s">
        <v>13</v>
      </c>
      <c r="C11" s="52" t="s">
        <v>18</v>
      </c>
      <c r="D11" s="74">
        <v>1</v>
      </c>
      <c r="E11" s="74">
        <v>161.25</v>
      </c>
      <c r="F11" s="48"/>
      <c r="G11" s="73"/>
    </row>
    <row r="12" spans="1:7" ht="26.25" customHeight="1">
      <c r="A12" s="48">
        <v>5</v>
      </c>
      <c r="B12" s="48" t="s">
        <v>13</v>
      </c>
      <c r="C12" s="52" t="s">
        <v>19</v>
      </c>
      <c r="D12" s="74">
        <v>1</v>
      </c>
      <c r="E12" s="74">
        <v>8.82</v>
      </c>
      <c r="F12" s="48"/>
      <c r="G12" s="73"/>
    </row>
    <row r="13" spans="1:7" ht="26.25" customHeight="1">
      <c r="A13" s="48">
        <v>6</v>
      </c>
      <c r="B13" s="48" t="s">
        <v>13</v>
      </c>
      <c r="C13" s="52" t="s">
        <v>20</v>
      </c>
      <c r="D13" s="74">
        <v>1</v>
      </c>
      <c r="E13" s="74">
        <v>19.8</v>
      </c>
      <c r="F13" s="48"/>
      <c r="G13" s="73"/>
    </row>
    <row r="14" spans="1:7" ht="26.25" customHeight="1">
      <c r="A14" s="48">
        <v>7</v>
      </c>
      <c r="B14" s="48" t="s">
        <v>13</v>
      </c>
      <c r="C14" s="52" t="s">
        <v>21</v>
      </c>
      <c r="D14" s="74">
        <v>3</v>
      </c>
      <c r="E14" s="74">
        <v>152.82</v>
      </c>
      <c r="F14" s="48"/>
      <c r="G14" s="73"/>
    </row>
    <row r="15" spans="1:7" ht="26.25" customHeight="1">
      <c r="A15" s="48">
        <v>8</v>
      </c>
      <c r="B15" s="48" t="s">
        <v>13</v>
      </c>
      <c r="C15" s="52" t="s">
        <v>22</v>
      </c>
      <c r="D15" s="74">
        <v>1</v>
      </c>
      <c r="E15" s="74">
        <v>60</v>
      </c>
      <c r="F15" s="48"/>
      <c r="G15" s="73"/>
    </row>
    <row r="16" spans="1:7" ht="26.25" customHeight="1">
      <c r="A16" s="48">
        <v>9</v>
      </c>
      <c r="B16" s="48" t="s">
        <v>13</v>
      </c>
      <c r="C16" s="36" t="s">
        <v>23</v>
      </c>
      <c r="D16" s="74">
        <v>1</v>
      </c>
      <c r="E16" s="48">
        <v>47.23</v>
      </c>
      <c r="F16" s="48"/>
      <c r="G16" s="73"/>
    </row>
    <row r="17" spans="1:7" ht="26.25" customHeight="1">
      <c r="A17" s="48">
        <v>10</v>
      </c>
      <c r="B17" s="48" t="s">
        <v>13</v>
      </c>
      <c r="C17" s="36" t="s">
        <v>24</v>
      </c>
      <c r="D17" s="74">
        <v>1</v>
      </c>
      <c r="E17" s="48">
        <v>100</v>
      </c>
      <c r="F17" s="48"/>
      <c r="G17" s="73"/>
    </row>
    <row r="18" spans="1:7" ht="26.25" customHeight="1">
      <c r="A18" s="48">
        <v>11</v>
      </c>
      <c r="B18" s="48" t="s">
        <v>13</v>
      </c>
      <c r="C18" s="36" t="s">
        <v>25</v>
      </c>
      <c r="D18" s="74">
        <v>1</v>
      </c>
      <c r="E18" s="48">
        <v>450</v>
      </c>
      <c r="F18" s="48"/>
      <c r="G18" s="73"/>
    </row>
    <row r="19" spans="1:7" ht="26.25" customHeight="1">
      <c r="A19" s="48">
        <v>12</v>
      </c>
      <c r="B19" s="48" t="s">
        <v>13</v>
      </c>
      <c r="C19" s="36" t="s">
        <v>26</v>
      </c>
      <c r="D19" s="74">
        <v>1</v>
      </c>
      <c r="E19" s="48">
        <f>79.1+20+6+4+6+3.81</f>
        <v>118.91</v>
      </c>
      <c r="F19" s="48"/>
      <c r="G19" s="73"/>
    </row>
    <row r="20" spans="1:7" ht="26.25" customHeight="1">
      <c r="A20" s="48">
        <v>13</v>
      </c>
      <c r="B20" s="48" t="s">
        <v>13</v>
      </c>
      <c r="C20" s="36" t="s">
        <v>27</v>
      </c>
      <c r="D20" s="74">
        <v>1</v>
      </c>
      <c r="E20" s="48">
        <v>1.92</v>
      </c>
      <c r="F20" s="48"/>
      <c r="G20" s="73"/>
    </row>
    <row r="21" spans="1:7" ht="26.25" customHeight="1">
      <c r="A21" s="48">
        <v>14</v>
      </c>
      <c r="B21" s="48" t="s">
        <v>13</v>
      </c>
      <c r="C21" s="36" t="s">
        <v>28</v>
      </c>
      <c r="D21" s="74">
        <v>1</v>
      </c>
      <c r="E21" s="48">
        <f>33.7+0.97+2+3</f>
        <v>39.67</v>
      </c>
      <c r="F21" s="48"/>
      <c r="G21" s="73"/>
    </row>
    <row r="22" spans="1:7" ht="26.25" customHeight="1">
      <c r="A22" s="48">
        <v>15</v>
      </c>
      <c r="B22" s="48" t="s">
        <v>13</v>
      </c>
      <c r="C22" s="36" t="s">
        <v>29</v>
      </c>
      <c r="D22" s="74">
        <v>1</v>
      </c>
      <c r="E22" s="48">
        <v>700</v>
      </c>
      <c r="F22" s="48"/>
      <c r="G22" s="73"/>
    </row>
    <row r="23" spans="1:7" ht="26.25" customHeight="1">
      <c r="A23" s="48">
        <v>16</v>
      </c>
      <c r="B23" s="48" t="s">
        <v>13</v>
      </c>
      <c r="C23" s="36" t="s">
        <v>30</v>
      </c>
      <c r="D23" s="48">
        <v>1</v>
      </c>
      <c r="E23" s="48">
        <v>8.22</v>
      </c>
      <c r="F23" s="48"/>
      <c r="G23" s="73"/>
    </row>
    <row r="24" spans="1:7" ht="26.25" customHeight="1">
      <c r="A24" s="48">
        <v>17</v>
      </c>
      <c r="B24" s="48" t="s">
        <v>13</v>
      </c>
      <c r="C24" s="36" t="s">
        <v>31</v>
      </c>
      <c r="D24" s="74">
        <v>1</v>
      </c>
      <c r="E24" s="48">
        <f>1051+45</f>
        <v>1096</v>
      </c>
      <c r="F24" s="48"/>
      <c r="G24" s="73"/>
    </row>
    <row r="25" spans="1:7" ht="26.25" customHeight="1">
      <c r="A25" s="43" t="s">
        <v>32</v>
      </c>
      <c r="B25" s="44" t="s">
        <v>33</v>
      </c>
      <c r="C25" s="75" t="s">
        <v>14</v>
      </c>
      <c r="D25" s="44">
        <f>SUM(D26:D32)</f>
        <v>9</v>
      </c>
      <c r="E25" s="44">
        <f>SUM(E26:E32)</f>
        <v>1963.12</v>
      </c>
      <c r="F25" s="48"/>
      <c r="G25" s="73"/>
    </row>
    <row r="26" spans="1:7" ht="26.25" customHeight="1">
      <c r="A26" s="48">
        <v>1</v>
      </c>
      <c r="B26" s="74" t="s">
        <v>33</v>
      </c>
      <c r="C26" s="76" t="s">
        <v>34</v>
      </c>
      <c r="D26" s="77">
        <v>1</v>
      </c>
      <c r="E26" s="77">
        <v>220</v>
      </c>
      <c r="F26" s="48"/>
      <c r="G26" s="73"/>
    </row>
    <row r="27" spans="1:7" ht="26.25" customHeight="1">
      <c r="A27" s="48">
        <v>2</v>
      </c>
      <c r="B27" s="74" t="s">
        <v>33</v>
      </c>
      <c r="C27" s="76" t="s">
        <v>35</v>
      </c>
      <c r="D27" s="77">
        <v>1</v>
      </c>
      <c r="E27" s="77">
        <v>25.8</v>
      </c>
      <c r="F27" s="48"/>
      <c r="G27" s="73"/>
    </row>
    <row r="28" spans="1:7" ht="26.25" customHeight="1">
      <c r="A28" s="48">
        <v>3</v>
      </c>
      <c r="B28" s="74" t="s">
        <v>33</v>
      </c>
      <c r="C28" s="76" t="s">
        <v>36</v>
      </c>
      <c r="D28" s="77">
        <v>1</v>
      </c>
      <c r="E28" s="77">
        <v>136.24</v>
      </c>
      <c r="F28" s="48"/>
      <c r="G28" s="73"/>
    </row>
    <row r="29" spans="1:7" ht="26.25" customHeight="1">
      <c r="A29" s="48">
        <v>4</v>
      </c>
      <c r="B29" s="74" t="s">
        <v>33</v>
      </c>
      <c r="C29" s="76" t="s">
        <v>37</v>
      </c>
      <c r="D29" s="77">
        <v>2</v>
      </c>
      <c r="E29" s="78">
        <v>736.46</v>
      </c>
      <c r="F29" s="12"/>
      <c r="G29" s="73"/>
    </row>
    <row r="30" spans="1:7" ht="26.25" customHeight="1">
      <c r="A30" s="48">
        <v>5</v>
      </c>
      <c r="B30" s="74" t="s">
        <v>33</v>
      </c>
      <c r="C30" s="76" t="s">
        <v>38</v>
      </c>
      <c r="D30" s="77">
        <v>2</v>
      </c>
      <c r="E30" s="78">
        <v>147.82</v>
      </c>
      <c r="F30" s="48"/>
      <c r="G30" s="73"/>
    </row>
    <row r="31" spans="1:7" ht="26.25" customHeight="1">
      <c r="A31" s="48">
        <v>6</v>
      </c>
      <c r="B31" s="74" t="s">
        <v>33</v>
      </c>
      <c r="C31" s="79" t="s">
        <v>39</v>
      </c>
      <c r="D31" s="77">
        <v>1</v>
      </c>
      <c r="E31" s="78">
        <v>296.8</v>
      </c>
      <c r="F31" s="12"/>
      <c r="G31" s="73"/>
    </row>
    <row r="32" spans="1:7" ht="26.25" customHeight="1">
      <c r="A32" s="48">
        <v>7</v>
      </c>
      <c r="B32" s="74" t="s">
        <v>33</v>
      </c>
      <c r="C32" s="79" t="s">
        <v>40</v>
      </c>
      <c r="D32" s="77">
        <v>1</v>
      </c>
      <c r="E32" s="78">
        <v>400</v>
      </c>
      <c r="F32" s="48"/>
      <c r="G32" s="73"/>
    </row>
    <row r="33" spans="1:7" ht="26.25" customHeight="1">
      <c r="A33" s="48" t="s">
        <v>41</v>
      </c>
      <c r="B33" s="43" t="s">
        <v>42</v>
      </c>
      <c r="C33" s="44" t="s">
        <v>14</v>
      </c>
      <c r="D33" s="72">
        <f>D34</f>
        <v>1</v>
      </c>
      <c r="E33" s="72">
        <f>E34</f>
        <v>180</v>
      </c>
      <c r="F33" s="48"/>
      <c r="G33" s="18"/>
    </row>
    <row r="34" spans="1:7" ht="26.25" customHeight="1">
      <c r="A34" s="48">
        <v>1</v>
      </c>
      <c r="B34" s="48" t="s">
        <v>42</v>
      </c>
      <c r="C34" s="52" t="s">
        <v>43</v>
      </c>
      <c r="D34" s="49">
        <v>1</v>
      </c>
      <c r="E34" s="49">
        <v>180</v>
      </c>
      <c r="F34" s="48"/>
      <c r="G34" s="18"/>
    </row>
    <row r="35" spans="1:7" ht="26.25" customHeight="1">
      <c r="A35" s="43" t="s">
        <v>44</v>
      </c>
      <c r="B35" s="44" t="s">
        <v>45</v>
      </c>
      <c r="C35" s="44"/>
      <c r="D35" s="69">
        <f>D36+D61+D66+D69</f>
        <v>6525</v>
      </c>
      <c r="E35" s="69">
        <f>E36+E61+E66+E69</f>
        <v>72320</v>
      </c>
      <c r="F35" s="48"/>
      <c r="G35" s="18"/>
    </row>
    <row r="36" spans="1:7" ht="26.25" customHeight="1">
      <c r="A36" s="43" t="s">
        <v>12</v>
      </c>
      <c r="B36" s="43" t="s">
        <v>13</v>
      </c>
      <c r="C36" s="44" t="s">
        <v>14</v>
      </c>
      <c r="D36" s="69">
        <f>SUM(D37:D60)</f>
        <v>1504</v>
      </c>
      <c r="E36" s="69">
        <f>SUM(E37:E60)</f>
        <v>67714</v>
      </c>
      <c r="F36" s="71"/>
      <c r="G36" s="18"/>
    </row>
    <row r="37" spans="1:7" ht="26.25" customHeight="1">
      <c r="A37" s="48">
        <v>1</v>
      </c>
      <c r="B37" s="48" t="s">
        <v>13</v>
      </c>
      <c r="C37" s="80" t="s">
        <v>46</v>
      </c>
      <c r="D37" s="48">
        <v>469</v>
      </c>
      <c r="E37" s="78">
        <v>11499.999999999998</v>
      </c>
      <c r="F37" s="48"/>
      <c r="G37" s="18"/>
    </row>
    <row r="38" spans="1:7" ht="26.25" customHeight="1">
      <c r="A38" s="48">
        <v>2</v>
      </c>
      <c r="B38" s="48" t="s">
        <v>13</v>
      </c>
      <c r="C38" s="80" t="s">
        <v>47</v>
      </c>
      <c r="D38" s="74">
        <v>2</v>
      </c>
      <c r="E38" s="77">
        <v>1000</v>
      </c>
      <c r="F38" s="48"/>
      <c r="G38" s="18"/>
    </row>
    <row r="39" spans="1:7" ht="26.25" customHeight="1">
      <c r="A39" s="48">
        <v>3</v>
      </c>
      <c r="B39" s="48" t="s">
        <v>13</v>
      </c>
      <c r="C39" s="80" t="s">
        <v>48</v>
      </c>
      <c r="D39" s="48">
        <v>160</v>
      </c>
      <c r="E39" s="78">
        <v>160</v>
      </c>
      <c r="F39" s="48"/>
      <c r="G39" s="18"/>
    </row>
    <row r="40" spans="1:7" ht="26.25" customHeight="1">
      <c r="A40" s="48">
        <v>4</v>
      </c>
      <c r="B40" s="48" t="s">
        <v>13</v>
      </c>
      <c r="C40" s="80" t="s">
        <v>49</v>
      </c>
      <c r="D40" s="48">
        <v>11</v>
      </c>
      <c r="E40" s="78">
        <v>2000</v>
      </c>
      <c r="F40" s="48"/>
      <c r="G40" s="18"/>
    </row>
    <row r="41" spans="1:7" ht="26.25" customHeight="1">
      <c r="A41" s="48">
        <v>5</v>
      </c>
      <c r="B41" s="48" t="s">
        <v>13</v>
      </c>
      <c r="C41" s="80" t="s">
        <v>50</v>
      </c>
      <c r="D41" s="74">
        <v>137</v>
      </c>
      <c r="E41" s="77">
        <v>3400</v>
      </c>
      <c r="F41" s="48"/>
      <c r="G41" s="18"/>
    </row>
    <row r="42" spans="1:7" ht="26.25" customHeight="1">
      <c r="A42" s="48">
        <v>6</v>
      </c>
      <c r="B42" s="48" t="s">
        <v>13</v>
      </c>
      <c r="C42" s="80" t="s">
        <v>51</v>
      </c>
      <c r="D42" s="81">
        <v>7</v>
      </c>
      <c r="E42" s="78">
        <v>500</v>
      </c>
      <c r="F42" s="48"/>
      <c r="G42" s="18"/>
    </row>
    <row r="43" spans="1:7" ht="26.25" customHeight="1">
      <c r="A43" s="48">
        <v>7</v>
      </c>
      <c r="B43" s="48" t="s">
        <v>13</v>
      </c>
      <c r="C43" s="80" t="s">
        <v>52</v>
      </c>
      <c r="D43" s="81">
        <v>23</v>
      </c>
      <c r="E43" s="78">
        <v>3300</v>
      </c>
      <c r="F43" s="48"/>
      <c r="G43" s="18"/>
    </row>
    <row r="44" spans="1:7" ht="26.25" customHeight="1">
      <c r="A44" s="48">
        <v>8</v>
      </c>
      <c r="B44" s="48" t="s">
        <v>13</v>
      </c>
      <c r="C44" s="80" t="s">
        <v>53</v>
      </c>
      <c r="D44" s="74">
        <v>7</v>
      </c>
      <c r="E44" s="77">
        <v>70</v>
      </c>
      <c r="F44" s="48"/>
      <c r="G44" s="18"/>
    </row>
    <row r="45" spans="1:7" ht="26.25" customHeight="1">
      <c r="A45" s="48">
        <v>9</v>
      </c>
      <c r="B45" s="48" t="s">
        <v>13</v>
      </c>
      <c r="C45" s="80" t="s">
        <v>54</v>
      </c>
      <c r="D45" s="74">
        <v>8</v>
      </c>
      <c r="E45" s="77">
        <v>80</v>
      </c>
      <c r="F45" s="48"/>
      <c r="G45" s="18"/>
    </row>
    <row r="46" spans="1:7" ht="26.25" customHeight="1">
      <c r="A46" s="48">
        <v>10</v>
      </c>
      <c r="B46" s="48" t="s">
        <v>13</v>
      </c>
      <c r="C46" s="80" t="s">
        <v>55</v>
      </c>
      <c r="D46" s="74">
        <v>11</v>
      </c>
      <c r="E46" s="77">
        <v>4200</v>
      </c>
      <c r="F46" s="48"/>
      <c r="G46" s="18"/>
    </row>
    <row r="47" spans="1:7" ht="26.25" customHeight="1">
      <c r="A47" s="48">
        <v>11</v>
      </c>
      <c r="B47" s="48" t="s">
        <v>13</v>
      </c>
      <c r="C47" s="80" t="s">
        <v>56</v>
      </c>
      <c r="D47" s="74">
        <v>150</v>
      </c>
      <c r="E47" s="77">
        <v>5100</v>
      </c>
      <c r="F47" s="48"/>
      <c r="G47" s="18"/>
    </row>
    <row r="48" spans="1:7" ht="26.25" customHeight="1">
      <c r="A48" s="48">
        <v>12</v>
      </c>
      <c r="B48" s="48" t="s">
        <v>13</v>
      </c>
      <c r="C48" s="80" t="s">
        <v>57</v>
      </c>
      <c r="D48" s="74">
        <v>41</v>
      </c>
      <c r="E48" s="77">
        <v>5136</v>
      </c>
      <c r="F48" s="48"/>
      <c r="G48" s="18"/>
    </row>
    <row r="49" spans="1:7" ht="26.25" customHeight="1">
      <c r="A49" s="48">
        <v>13</v>
      </c>
      <c r="B49" s="48" t="s">
        <v>13</v>
      </c>
      <c r="C49" s="80" t="s">
        <v>58</v>
      </c>
      <c r="D49" s="74">
        <v>23</v>
      </c>
      <c r="E49" s="77">
        <v>9228</v>
      </c>
      <c r="F49" s="48"/>
      <c r="G49" s="18"/>
    </row>
    <row r="50" spans="1:7" ht="26.25" customHeight="1">
      <c r="A50" s="48">
        <v>14</v>
      </c>
      <c r="B50" s="48" t="s">
        <v>13</v>
      </c>
      <c r="C50" s="80" t="s">
        <v>59</v>
      </c>
      <c r="D50" s="74">
        <v>34</v>
      </c>
      <c r="E50" s="77">
        <v>4930</v>
      </c>
      <c r="F50" s="48"/>
      <c r="G50" s="82"/>
    </row>
    <row r="51" spans="1:7" ht="26.25" customHeight="1">
      <c r="A51" s="48">
        <v>15</v>
      </c>
      <c r="B51" s="48" t="s">
        <v>13</v>
      </c>
      <c r="C51" s="80" t="s">
        <v>60</v>
      </c>
      <c r="D51" s="74">
        <v>2</v>
      </c>
      <c r="E51" s="77">
        <v>900</v>
      </c>
      <c r="F51" s="48"/>
      <c r="G51" s="82"/>
    </row>
    <row r="52" spans="1:7" ht="26.25" customHeight="1">
      <c r="A52" s="48">
        <v>16</v>
      </c>
      <c r="B52" s="48" t="s">
        <v>13</v>
      </c>
      <c r="C52" s="80" t="s">
        <v>61</v>
      </c>
      <c r="D52" s="74">
        <v>100</v>
      </c>
      <c r="E52" s="77">
        <v>600</v>
      </c>
      <c r="F52" s="48"/>
      <c r="G52" s="82"/>
    </row>
    <row r="53" spans="1:7" ht="26.25" customHeight="1">
      <c r="A53" s="48">
        <v>17</v>
      </c>
      <c r="B53" s="48" t="s">
        <v>13</v>
      </c>
      <c r="C53" s="80" t="s">
        <v>62</v>
      </c>
      <c r="D53" s="74">
        <v>123</v>
      </c>
      <c r="E53" s="77">
        <v>1574.4</v>
      </c>
      <c r="F53" s="48"/>
      <c r="G53" s="82"/>
    </row>
    <row r="54" spans="1:7" ht="26.25" customHeight="1">
      <c r="A54" s="48">
        <v>18</v>
      </c>
      <c r="B54" s="48" t="s">
        <v>13</v>
      </c>
      <c r="C54" s="80" t="s">
        <v>63</v>
      </c>
      <c r="D54" s="74">
        <v>5</v>
      </c>
      <c r="E54" s="77">
        <v>1000</v>
      </c>
      <c r="F54" s="48"/>
      <c r="G54" s="82"/>
    </row>
    <row r="55" spans="1:7" ht="26.25" customHeight="1">
      <c r="A55" s="48">
        <v>19</v>
      </c>
      <c r="B55" s="48" t="s">
        <v>13</v>
      </c>
      <c r="C55" s="80" t="s">
        <v>64</v>
      </c>
      <c r="D55" s="74">
        <v>48</v>
      </c>
      <c r="E55" s="77">
        <v>35.6</v>
      </c>
      <c r="F55" s="48"/>
      <c r="G55" s="82"/>
    </row>
    <row r="56" spans="1:7" ht="26.25" customHeight="1">
      <c r="A56" s="48">
        <v>20</v>
      </c>
      <c r="B56" s="48" t="s">
        <v>13</v>
      </c>
      <c r="C56" s="80" t="s">
        <v>65</v>
      </c>
      <c r="D56" s="74">
        <v>15</v>
      </c>
      <c r="E56" s="77">
        <v>300</v>
      </c>
      <c r="F56" s="48"/>
      <c r="G56" s="82"/>
    </row>
    <row r="57" spans="1:7" ht="26.25" customHeight="1">
      <c r="A57" s="48">
        <v>21</v>
      </c>
      <c r="B57" s="48" t="s">
        <v>13</v>
      </c>
      <c r="C57" s="80" t="s">
        <v>66</v>
      </c>
      <c r="D57" s="74">
        <v>12</v>
      </c>
      <c r="E57" s="77">
        <v>200</v>
      </c>
      <c r="F57" s="48"/>
      <c r="G57" s="82"/>
    </row>
    <row r="58" spans="1:7" ht="47.25" customHeight="1">
      <c r="A58" s="48">
        <v>22</v>
      </c>
      <c r="B58" s="48" t="s">
        <v>13</v>
      </c>
      <c r="C58" s="80" t="s">
        <v>67</v>
      </c>
      <c r="D58" s="81">
        <v>77</v>
      </c>
      <c r="E58" s="78">
        <v>400</v>
      </c>
      <c r="F58" s="48"/>
      <c r="G58" s="82"/>
    </row>
    <row r="59" spans="1:7" ht="26.25" customHeight="1">
      <c r="A59" s="48">
        <v>23</v>
      </c>
      <c r="B59" s="48" t="s">
        <v>13</v>
      </c>
      <c r="C59" s="80" t="s">
        <v>68</v>
      </c>
      <c r="D59" s="74">
        <v>38</v>
      </c>
      <c r="E59" s="77">
        <v>1100</v>
      </c>
      <c r="F59" s="48"/>
      <c r="G59" s="82"/>
    </row>
    <row r="60" spans="1:7" ht="26.25" customHeight="1">
      <c r="A60" s="48">
        <v>24</v>
      </c>
      <c r="B60" s="48" t="s">
        <v>13</v>
      </c>
      <c r="C60" s="80" t="s">
        <v>69</v>
      </c>
      <c r="D60" s="48">
        <v>1</v>
      </c>
      <c r="E60" s="78">
        <v>11000</v>
      </c>
      <c r="F60" s="48"/>
      <c r="G60" s="82"/>
    </row>
    <row r="61" spans="1:7" ht="26.25" customHeight="1">
      <c r="A61" s="43" t="s">
        <v>32</v>
      </c>
      <c r="B61" s="44" t="s">
        <v>33</v>
      </c>
      <c r="C61" s="83" t="s">
        <v>14</v>
      </c>
      <c r="D61" s="43">
        <f>SUM(D62:D65)</f>
        <v>25</v>
      </c>
      <c r="E61" s="84">
        <f>SUM(E62:E65)</f>
        <v>2100</v>
      </c>
      <c r="F61" s="48"/>
      <c r="G61" s="82"/>
    </row>
    <row r="62" spans="1:6" ht="26.25" customHeight="1">
      <c r="A62" s="48">
        <v>1</v>
      </c>
      <c r="B62" s="74" t="s">
        <v>33</v>
      </c>
      <c r="C62" s="85" t="s">
        <v>70</v>
      </c>
      <c r="D62" s="78">
        <v>1</v>
      </c>
      <c r="E62" s="78">
        <v>500</v>
      </c>
      <c r="F62" s="81"/>
    </row>
    <row r="63" spans="1:6" ht="26.25" customHeight="1">
      <c r="A63" s="48">
        <v>2</v>
      </c>
      <c r="B63" s="74" t="s">
        <v>33</v>
      </c>
      <c r="C63" s="85" t="s">
        <v>71</v>
      </c>
      <c r="D63" s="78">
        <v>8</v>
      </c>
      <c r="E63" s="78">
        <v>300</v>
      </c>
      <c r="F63" s="81"/>
    </row>
    <row r="64" spans="1:6" ht="26.25" customHeight="1">
      <c r="A64" s="48">
        <v>3</v>
      </c>
      <c r="B64" s="74" t="s">
        <v>33</v>
      </c>
      <c r="C64" s="85" t="s">
        <v>72</v>
      </c>
      <c r="D64" s="78">
        <v>3</v>
      </c>
      <c r="E64" s="78">
        <v>600</v>
      </c>
      <c r="F64" s="81"/>
    </row>
    <row r="65" spans="1:6" ht="26.25" customHeight="1">
      <c r="A65" s="48">
        <v>4</v>
      </c>
      <c r="B65" s="74" t="s">
        <v>33</v>
      </c>
      <c r="C65" s="85" t="s">
        <v>73</v>
      </c>
      <c r="D65" s="78">
        <v>13</v>
      </c>
      <c r="E65" s="78">
        <v>700</v>
      </c>
      <c r="F65" s="81"/>
    </row>
    <row r="66" spans="1:6" ht="26.25" customHeight="1">
      <c r="A66" s="43" t="s">
        <v>41</v>
      </c>
      <c r="B66" s="43" t="s">
        <v>74</v>
      </c>
      <c r="C66" s="86" t="s">
        <v>14</v>
      </c>
      <c r="D66" s="84">
        <f>SUM(D67:D68)</f>
        <v>4885</v>
      </c>
      <c r="E66" s="84">
        <f>SUM(E67:E68)</f>
        <v>2173</v>
      </c>
      <c r="F66" s="81"/>
    </row>
    <row r="67" spans="1:6" ht="26.25" customHeight="1">
      <c r="A67" s="48">
        <v>1</v>
      </c>
      <c r="B67" s="48" t="s">
        <v>74</v>
      </c>
      <c r="C67" s="87" t="s">
        <v>75</v>
      </c>
      <c r="D67" s="48">
        <v>20</v>
      </c>
      <c r="E67" s="78">
        <v>1200</v>
      </c>
      <c r="F67" s="81"/>
    </row>
    <row r="68" spans="1:6" ht="26.25" customHeight="1">
      <c r="A68" s="48">
        <v>2</v>
      </c>
      <c r="B68" s="48" t="s">
        <v>74</v>
      </c>
      <c r="C68" s="87" t="s">
        <v>76</v>
      </c>
      <c r="D68" s="48">
        <v>4865</v>
      </c>
      <c r="E68" s="78">
        <v>973</v>
      </c>
      <c r="F68" s="81"/>
    </row>
    <row r="69" spans="1:6" ht="24" customHeight="1">
      <c r="A69" s="88" t="s">
        <v>77</v>
      </c>
      <c r="B69" s="44" t="s">
        <v>42</v>
      </c>
      <c r="C69" s="44" t="s">
        <v>14</v>
      </c>
      <c r="D69" s="43">
        <f>D70</f>
        <v>111</v>
      </c>
      <c r="E69" s="84">
        <f>E70</f>
        <v>333</v>
      </c>
      <c r="F69" s="88"/>
    </row>
    <row r="70" spans="1:6" ht="29.25" customHeight="1">
      <c r="A70" s="48">
        <v>1</v>
      </c>
      <c r="B70" s="74" t="s">
        <v>42</v>
      </c>
      <c r="C70" s="89" t="s">
        <v>78</v>
      </c>
      <c r="D70" s="81">
        <v>111</v>
      </c>
      <c r="E70" s="90">
        <v>333</v>
      </c>
      <c r="F70" s="89"/>
    </row>
  </sheetData>
  <sheetProtection/>
  <mergeCells count="6">
    <mergeCell ref="A1:C1"/>
    <mergeCell ref="A2:F2"/>
    <mergeCell ref="E3:F3"/>
    <mergeCell ref="A5:C5"/>
    <mergeCell ref="B6:C6"/>
    <mergeCell ref="B35:C35"/>
  </mergeCells>
  <printOptions/>
  <pageMargins left="0.6299212598425197" right="0.2362204724409449" top="0.7480314960629921" bottom="0.7480314960629921" header="0.31496062992125984" footer="0.31496062992125984"/>
  <pageSetup firstPageNumber="7" useFirstPageNumber="1" horizontalDpi="600" verticalDpi="600" orientation="portrait" paperSize="9"/>
  <headerFooter differentOddEven="1">
    <oddFooter>&amp;R&amp;14—&amp;P—</oddFooter>
    <evenFooter>&amp;L&amp;14—&amp;P—</evenFooter>
  </headerFooter>
</worksheet>
</file>

<file path=xl/worksheets/sheet2.xml><?xml version="1.0" encoding="utf-8"?>
<worksheet xmlns="http://schemas.openxmlformats.org/spreadsheetml/2006/main" xmlns:r="http://schemas.openxmlformats.org/officeDocument/2006/relationships">
  <dimension ref="A1:M63"/>
  <sheetViews>
    <sheetView zoomScaleSheetLayoutView="100" workbookViewId="0" topLeftCell="A1">
      <selection activeCell="C23" sqref="C23"/>
    </sheetView>
  </sheetViews>
  <sheetFormatPr defaultColWidth="9.00390625" defaultRowHeight="15"/>
  <cols>
    <col min="1" max="1" width="7.57421875" style="21" customWidth="1"/>
    <col min="2" max="2" width="20.421875" style="21" customWidth="1"/>
    <col min="3" max="3" width="34.7109375" style="21" customWidth="1"/>
    <col min="4" max="4" width="11.00390625" style="21" customWidth="1"/>
    <col min="5" max="5" width="12.7109375" style="22" customWidth="1"/>
    <col min="6" max="6" width="10.140625" style="21" customWidth="1"/>
    <col min="7" max="7" width="19.28125" style="21" customWidth="1"/>
    <col min="8" max="8" width="18.140625" style="21" customWidth="1"/>
    <col min="9" max="16384" width="9.00390625" style="21" customWidth="1"/>
  </cols>
  <sheetData>
    <row r="1" spans="1:4" ht="23.25" customHeight="1">
      <c r="A1" s="23" t="s">
        <v>79</v>
      </c>
      <c r="B1" s="23"/>
      <c r="C1" s="23"/>
      <c r="D1" s="24"/>
    </row>
    <row r="2" spans="1:6" ht="34.5" customHeight="1">
      <c r="A2" s="25" t="s">
        <v>80</v>
      </c>
      <c r="B2" s="25"/>
      <c r="C2" s="25"/>
      <c r="D2" s="25"/>
      <c r="E2" s="25"/>
      <c r="F2" s="25"/>
    </row>
    <row r="3" spans="3:6" ht="23.25" customHeight="1">
      <c r="C3" s="26"/>
      <c r="D3" s="26"/>
      <c r="E3" s="27" t="s">
        <v>2</v>
      </c>
      <c r="F3" s="27"/>
    </row>
    <row r="4" spans="1:6" ht="33" customHeight="1">
      <c r="A4" s="28" t="s">
        <v>3</v>
      </c>
      <c r="B4" s="28" t="s">
        <v>81</v>
      </c>
      <c r="C4" s="28" t="s">
        <v>5</v>
      </c>
      <c r="D4" s="28" t="s">
        <v>6</v>
      </c>
      <c r="E4" s="28" t="s">
        <v>7</v>
      </c>
      <c r="F4" s="29" t="s">
        <v>8</v>
      </c>
    </row>
    <row r="5" spans="1:6" ht="27.75" customHeight="1">
      <c r="A5" s="28" t="s">
        <v>9</v>
      </c>
      <c r="B5" s="28"/>
      <c r="C5" s="28"/>
      <c r="D5" s="30">
        <f>D6+D49</f>
        <v>1213</v>
      </c>
      <c r="E5" s="31">
        <f>E6+E49</f>
        <v>41819.64</v>
      </c>
      <c r="F5" s="32"/>
    </row>
    <row r="6" spans="1:6" ht="27.75" customHeight="1">
      <c r="A6" s="28" t="s">
        <v>10</v>
      </c>
      <c r="B6" s="28" t="s">
        <v>11</v>
      </c>
      <c r="C6" s="28"/>
      <c r="D6" s="33">
        <f>D7+D39+D47</f>
        <v>39</v>
      </c>
      <c r="E6" s="31">
        <f>E7+E39+E47</f>
        <v>12778.640000000001</v>
      </c>
      <c r="F6" s="32"/>
    </row>
    <row r="7" spans="1:6" ht="27.75" customHeight="1">
      <c r="A7" s="28" t="s">
        <v>12</v>
      </c>
      <c r="B7" s="28" t="s">
        <v>82</v>
      </c>
      <c r="C7" s="28" t="s">
        <v>14</v>
      </c>
      <c r="D7" s="33">
        <f>SUM(D8:D38)</f>
        <v>31</v>
      </c>
      <c r="E7" s="31">
        <f>SUM(E8:E38)</f>
        <v>12301.300000000001</v>
      </c>
      <c r="F7" s="34"/>
    </row>
    <row r="8" spans="1:6" s="20" customFormat="1" ht="27.75" customHeight="1">
      <c r="A8" s="35">
        <v>1</v>
      </c>
      <c r="B8" s="36" t="s">
        <v>82</v>
      </c>
      <c r="C8" s="36" t="s">
        <v>83</v>
      </c>
      <c r="D8" s="37">
        <v>1</v>
      </c>
      <c r="E8" s="35">
        <v>92.4</v>
      </c>
      <c r="F8" s="38"/>
    </row>
    <row r="9" spans="1:13" s="20" customFormat="1" ht="27.75" customHeight="1">
      <c r="A9" s="35">
        <v>2</v>
      </c>
      <c r="B9" s="36" t="s">
        <v>82</v>
      </c>
      <c r="C9" s="36" t="s">
        <v>84</v>
      </c>
      <c r="D9" s="37">
        <v>1</v>
      </c>
      <c r="E9" s="35">
        <v>300</v>
      </c>
      <c r="F9" s="38"/>
      <c r="G9" s="39"/>
      <c r="H9" s="39"/>
      <c r="I9" s="39"/>
      <c r="J9" s="39"/>
      <c r="K9" s="39"/>
      <c r="L9" s="39"/>
      <c r="M9" s="39"/>
    </row>
    <row r="10" spans="1:13" s="20" customFormat="1" ht="27.75" customHeight="1">
      <c r="A10" s="35">
        <v>3</v>
      </c>
      <c r="B10" s="36" t="s">
        <v>82</v>
      </c>
      <c r="C10" s="36" t="s">
        <v>85</v>
      </c>
      <c r="D10" s="37">
        <v>1</v>
      </c>
      <c r="E10" s="35">
        <v>80</v>
      </c>
      <c r="F10" s="38"/>
      <c r="G10" s="39"/>
      <c r="H10" s="40"/>
      <c r="I10" s="40"/>
      <c r="J10" s="40"/>
      <c r="K10" s="58"/>
      <c r="L10" s="59"/>
      <c r="M10" s="39"/>
    </row>
    <row r="11" spans="1:13" s="20" customFormat="1" ht="27.75" customHeight="1">
      <c r="A11" s="35">
        <v>4</v>
      </c>
      <c r="B11" s="36" t="s">
        <v>82</v>
      </c>
      <c r="C11" s="36" t="s">
        <v>86</v>
      </c>
      <c r="D11" s="37">
        <v>1</v>
      </c>
      <c r="E11" s="35">
        <v>1250</v>
      </c>
      <c r="F11" s="38"/>
      <c r="G11" s="39"/>
      <c r="H11" s="39"/>
      <c r="I11" s="39"/>
      <c r="J11" s="39"/>
      <c r="K11" s="39"/>
      <c r="L11" s="39"/>
      <c r="M11" s="39"/>
    </row>
    <row r="12" spans="1:6" s="20" customFormat="1" ht="27.75" customHeight="1">
      <c r="A12" s="35">
        <v>5</v>
      </c>
      <c r="B12" s="36" t="s">
        <v>82</v>
      </c>
      <c r="C12" s="36" t="s">
        <v>87</v>
      </c>
      <c r="D12" s="37">
        <v>1</v>
      </c>
      <c r="E12" s="35">
        <v>156</v>
      </c>
      <c r="F12" s="38"/>
    </row>
    <row r="13" spans="1:6" s="20" customFormat="1" ht="27.75" customHeight="1">
      <c r="A13" s="35">
        <v>6</v>
      </c>
      <c r="B13" s="36" t="s">
        <v>82</v>
      </c>
      <c r="C13" s="36" t="s">
        <v>88</v>
      </c>
      <c r="D13" s="37">
        <v>1</v>
      </c>
      <c r="E13" s="35">
        <v>50</v>
      </c>
      <c r="F13" s="38"/>
    </row>
    <row r="14" spans="1:6" s="20" customFormat="1" ht="27.75" customHeight="1">
      <c r="A14" s="35">
        <v>7</v>
      </c>
      <c r="B14" s="36" t="s">
        <v>82</v>
      </c>
      <c r="C14" s="36" t="s">
        <v>89</v>
      </c>
      <c r="D14" s="37">
        <v>1</v>
      </c>
      <c r="E14" s="35">
        <v>407</v>
      </c>
      <c r="F14" s="38"/>
    </row>
    <row r="15" spans="1:6" s="20" customFormat="1" ht="27.75" customHeight="1">
      <c r="A15" s="35">
        <v>8</v>
      </c>
      <c r="B15" s="36" t="s">
        <v>82</v>
      </c>
      <c r="C15" s="36" t="s">
        <v>90</v>
      </c>
      <c r="D15" s="37">
        <v>1</v>
      </c>
      <c r="E15" s="35">
        <v>515</v>
      </c>
      <c r="F15" s="38"/>
    </row>
    <row r="16" spans="1:6" s="20" customFormat="1" ht="27.75" customHeight="1">
      <c r="A16" s="35">
        <v>9</v>
      </c>
      <c r="B16" s="36" t="s">
        <v>82</v>
      </c>
      <c r="C16" s="36" t="s">
        <v>91</v>
      </c>
      <c r="D16" s="37">
        <v>1</v>
      </c>
      <c r="E16" s="35">
        <v>570</v>
      </c>
      <c r="F16" s="38"/>
    </row>
    <row r="17" spans="1:6" s="20" customFormat="1" ht="27.75" customHeight="1">
      <c r="A17" s="35">
        <v>10</v>
      </c>
      <c r="B17" s="36" t="s">
        <v>82</v>
      </c>
      <c r="C17" s="36" t="s">
        <v>92</v>
      </c>
      <c r="D17" s="37">
        <v>1</v>
      </c>
      <c r="E17" s="35">
        <v>62</v>
      </c>
      <c r="F17" s="38"/>
    </row>
    <row r="18" spans="1:6" s="20" customFormat="1" ht="27.75" customHeight="1">
      <c r="A18" s="35">
        <v>11</v>
      </c>
      <c r="B18" s="36" t="s">
        <v>82</v>
      </c>
      <c r="C18" s="36" t="s">
        <v>93</v>
      </c>
      <c r="D18" s="37">
        <v>1</v>
      </c>
      <c r="E18" s="35">
        <v>406.9</v>
      </c>
      <c r="F18" s="38"/>
    </row>
    <row r="19" spans="1:6" ht="27.75" customHeight="1">
      <c r="A19" s="35">
        <v>12</v>
      </c>
      <c r="B19" s="36" t="s">
        <v>82</v>
      </c>
      <c r="C19" s="36" t="s">
        <v>94</v>
      </c>
      <c r="D19" s="37">
        <v>1</v>
      </c>
      <c r="E19" s="41">
        <v>4.9</v>
      </c>
      <c r="F19" s="38"/>
    </row>
    <row r="20" spans="1:6" ht="27.75" customHeight="1">
      <c r="A20" s="35">
        <v>13</v>
      </c>
      <c r="B20" s="36" t="s">
        <v>82</v>
      </c>
      <c r="C20" s="36" t="s">
        <v>95</v>
      </c>
      <c r="D20" s="37">
        <v>1</v>
      </c>
      <c r="E20" s="41">
        <v>95</v>
      </c>
      <c r="F20" s="38"/>
    </row>
    <row r="21" spans="1:6" ht="27.75" customHeight="1">
      <c r="A21" s="35">
        <v>14</v>
      </c>
      <c r="B21" s="36" t="s">
        <v>82</v>
      </c>
      <c r="C21" s="36" t="s">
        <v>96</v>
      </c>
      <c r="D21" s="37">
        <v>1</v>
      </c>
      <c r="E21" s="41">
        <v>500</v>
      </c>
      <c r="F21" s="38"/>
    </row>
    <row r="22" spans="1:6" ht="27.75" customHeight="1">
      <c r="A22" s="35">
        <v>15</v>
      </c>
      <c r="B22" s="36" t="s">
        <v>82</v>
      </c>
      <c r="C22" s="36" t="s">
        <v>97</v>
      </c>
      <c r="D22" s="37">
        <v>1</v>
      </c>
      <c r="E22" s="41">
        <v>150</v>
      </c>
      <c r="F22" s="38"/>
    </row>
    <row r="23" spans="1:6" ht="27.75" customHeight="1">
      <c r="A23" s="35">
        <v>16</v>
      </c>
      <c r="B23" s="36" t="s">
        <v>82</v>
      </c>
      <c r="C23" s="36" t="s">
        <v>98</v>
      </c>
      <c r="D23" s="37">
        <v>1</v>
      </c>
      <c r="E23" s="41">
        <v>480</v>
      </c>
      <c r="F23" s="38"/>
    </row>
    <row r="24" spans="1:6" ht="27.75" customHeight="1">
      <c r="A24" s="35">
        <v>17</v>
      </c>
      <c r="B24" s="36" t="s">
        <v>82</v>
      </c>
      <c r="C24" s="36" t="s">
        <v>99</v>
      </c>
      <c r="D24" s="37">
        <v>1</v>
      </c>
      <c r="E24" s="41">
        <v>271</v>
      </c>
      <c r="F24" s="38"/>
    </row>
    <row r="25" spans="1:6" ht="27.75" customHeight="1">
      <c r="A25" s="35">
        <v>18</v>
      </c>
      <c r="B25" s="36" t="s">
        <v>82</v>
      </c>
      <c r="C25" s="36" t="s">
        <v>100</v>
      </c>
      <c r="D25" s="37">
        <v>1</v>
      </c>
      <c r="E25" s="41">
        <v>230</v>
      </c>
      <c r="F25" s="38"/>
    </row>
    <row r="26" spans="1:6" ht="27.75" customHeight="1">
      <c r="A26" s="35">
        <v>19</v>
      </c>
      <c r="B26" s="36" t="s">
        <v>82</v>
      </c>
      <c r="C26" s="36" t="s">
        <v>101</v>
      </c>
      <c r="D26" s="37">
        <v>1</v>
      </c>
      <c r="E26" s="41">
        <v>166</v>
      </c>
      <c r="F26" s="38"/>
    </row>
    <row r="27" spans="1:6" ht="27.75" customHeight="1">
      <c r="A27" s="35">
        <v>20</v>
      </c>
      <c r="B27" s="36" t="s">
        <v>82</v>
      </c>
      <c r="C27" s="36" t="s">
        <v>102</v>
      </c>
      <c r="D27" s="37">
        <v>1</v>
      </c>
      <c r="E27" s="41">
        <v>28</v>
      </c>
      <c r="F27" s="38"/>
    </row>
    <row r="28" spans="1:6" ht="27.75" customHeight="1">
      <c r="A28" s="35">
        <v>21</v>
      </c>
      <c r="B28" s="36" t="s">
        <v>82</v>
      </c>
      <c r="C28" s="36" t="s">
        <v>103</v>
      </c>
      <c r="D28" s="37">
        <v>1</v>
      </c>
      <c r="E28" s="41">
        <v>5500</v>
      </c>
      <c r="F28" s="38"/>
    </row>
    <row r="29" spans="1:6" ht="27.75" customHeight="1">
      <c r="A29" s="35">
        <v>22</v>
      </c>
      <c r="B29" s="36" t="s">
        <v>82</v>
      </c>
      <c r="C29" s="36" t="s">
        <v>104</v>
      </c>
      <c r="D29" s="37">
        <v>1</v>
      </c>
      <c r="E29" s="41">
        <v>23</v>
      </c>
      <c r="F29" s="38"/>
    </row>
    <row r="30" spans="1:6" ht="27.75" customHeight="1">
      <c r="A30" s="35">
        <v>23</v>
      </c>
      <c r="B30" s="36" t="s">
        <v>82</v>
      </c>
      <c r="C30" s="36" t="s">
        <v>105</v>
      </c>
      <c r="D30" s="37">
        <v>1</v>
      </c>
      <c r="E30" s="42">
        <v>136.608856</v>
      </c>
      <c r="F30" s="38"/>
    </row>
    <row r="31" spans="1:6" ht="27.75" customHeight="1">
      <c r="A31" s="35">
        <v>24</v>
      </c>
      <c r="B31" s="36" t="s">
        <v>82</v>
      </c>
      <c r="C31" s="36" t="s">
        <v>106</v>
      </c>
      <c r="D31" s="37">
        <v>1</v>
      </c>
      <c r="E31" s="42">
        <v>39.283231</v>
      </c>
      <c r="F31" s="38"/>
    </row>
    <row r="32" spans="1:6" ht="27.75" customHeight="1">
      <c r="A32" s="35">
        <v>25</v>
      </c>
      <c r="B32" s="36" t="s">
        <v>82</v>
      </c>
      <c r="C32" s="36" t="s">
        <v>107</v>
      </c>
      <c r="D32" s="37">
        <v>1</v>
      </c>
      <c r="E32" s="41">
        <v>98</v>
      </c>
      <c r="F32" s="38"/>
    </row>
    <row r="33" spans="1:6" ht="27.75" customHeight="1">
      <c r="A33" s="35">
        <v>26</v>
      </c>
      <c r="B33" s="36" t="s">
        <v>82</v>
      </c>
      <c r="C33" s="36" t="s">
        <v>108</v>
      </c>
      <c r="D33" s="37">
        <v>1</v>
      </c>
      <c r="E33" s="42">
        <v>112.125479</v>
      </c>
      <c r="F33" s="38"/>
    </row>
    <row r="34" spans="1:6" ht="27.75" customHeight="1">
      <c r="A34" s="35">
        <v>27</v>
      </c>
      <c r="B34" s="36" t="s">
        <v>82</v>
      </c>
      <c r="C34" s="36" t="s">
        <v>109</v>
      </c>
      <c r="D34" s="37">
        <v>1</v>
      </c>
      <c r="E34" s="41">
        <v>80</v>
      </c>
      <c r="F34" s="38"/>
    </row>
    <row r="35" spans="1:6" ht="27.75" customHeight="1">
      <c r="A35" s="35">
        <v>28</v>
      </c>
      <c r="B35" s="36" t="s">
        <v>82</v>
      </c>
      <c r="C35" s="36" t="s">
        <v>110</v>
      </c>
      <c r="D35" s="37">
        <v>1</v>
      </c>
      <c r="E35" s="41">
        <v>200</v>
      </c>
      <c r="F35" s="38"/>
    </row>
    <row r="36" spans="1:6" ht="27.75" customHeight="1">
      <c r="A36" s="35">
        <v>29</v>
      </c>
      <c r="B36" s="36" t="s">
        <v>82</v>
      </c>
      <c r="C36" s="36" t="s">
        <v>111</v>
      </c>
      <c r="D36" s="37">
        <v>1</v>
      </c>
      <c r="E36" s="41">
        <v>30</v>
      </c>
      <c r="F36" s="38"/>
    </row>
    <row r="37" spans="1:6" ht="27.75" customHeight="1">
      <c r="A37" s="35">
        <v>30</v>
      </c>
      <c r="B37" s="36" t="s">
        <v>82</v>
      </c>
      <c r="C37" s="36" t="s">
        <v>112</v>
      </c>
      <c r="D37" s="37">
        <v>1</v>
      </c>
      <c r="E37" s="41">
        <v>37.1</v>
      </c>
      <c r="F37" s="38"/>
    </row>
    <row r="38" spans="1:6" ht="27.75" customHeight="1">
      <c r="A38" s="35">
        <v>31</v>
      </c>
      <c r="B38" s="36" t="s">
        <v>82</v>
      </c>
      <c r="C38" s="36" t="s">
        <v>113</v>
      </c>
      <c r="D38" s="37">
        <v>1</v>
      </c>
      <c r="E38" s="42">
        <v>230.982434</v>
      </c>
      <c r="F38" s="38"/>
    </row>
    <row r="39" spans="1:6" ht="24.75" customHeight="1">
      <c r="A39" s="43" t="s">
        <v>32</v>
      </c>
      <c r="B39" s="44" t="s">
        <v>114</v>
      </c>
      <c r="C39" s="44" t="s">
        <v>14</v>
      </c>
      <c r="D39" s="45">
        <f>SUM(D40:D46)</f>
        <v>7</v>
      </c>
      <c r="E39" s="46">
        <f>SUM(E40:E46)</f>
        <v>327.34</v>
      </c>
      <c r="F39" s="47"/>
    </row>
    <row r="40" spans="1:6" ht="24.75" customHeight="1">
      <c r="A40" s="48">
        <v>1</v>
      </c>
      <c r="B40" s="36" t="s">
        <v>114</v>
      </c>
      <c r="C40" s="36" t="s">
        <v>115</v>
      </c>
      <c r="D40" s="49">
        <v>1</v>
      </c>
      <c r="E40" s="50">
        <v>1.8</v>
      </c>
      <c r="F40" s="47"/>
    </row>
    <row r="41" spans="1:6" ht="24.75" customHeight="1">
      <c r="A41" s="48">
        <v>2</v>
      </c>
      <c r="B41" s="36" t="s">
        <v>114</v>
      </c>
      <c r="C41" s="51" t="s">
        <v>116</v>
      </c>
      <c r="D41" s="49">
        <v>1</v>
      </c>
      <c r="E41" s="49">
        <v>19</v>
      </c>
      <c r="F41" s="47"/>
    </row>
    <row r="42" spans="1:6" ht="24.75" customHeight="1">
      <c r="A42" s="48">
        <v>3</v>
      </c>
      <c r="B42" s="36" t="s">
        <v>114</v>
      </c>
      <c r="C42" s="51" t="s">
        <v>117</v>
      </c>
      <c r="D42" s="49">
        <v>1</v>
      </c>
      <c r="E42" s="49">
        <v>19</v>
      </c>
      <c r="F42" s="47"/>
    </row>
    <row r="43" spans="1:6" ht="24.75" customHeight="1">
      <c r="A43" s="48">
        <v>4</v>
      </c>
      <c r="B43" s="36" t="s">
        <v>114</v>
      </c>
      <c r="C43" s="51" t="s">
        <v>116</v>
      </c>
      <c r="D43" s="49">
        <v>1</v>
      </c>
      <c r="E43" s="49">
        <v>19</v>
      </c>
      <c r="F43" s="47"/>
    </row>
    <row r="44" spans="1:6" ht="24.75" customHeight="1">
      <c r="A44" s="48">
        <v>5</v>
      </c>
      <c r="B44" s="36" t="s">
        <v>114</v>
      </c>
      <c r="C44" s="36" t="s">
        <v>118</v>
      </c>
      <c r="D44" s="49">
        <v>1</v>
      </c>
      <c r="E44" s="50">
        <v>152.6</v>
      </c>
      <c r="F44" s="47"/>
    </row>
    <row r="45" spans="1:6" ht="24.75" customHeight="1">
      <c r="A45" s="48">
        <v>6</v>
      </c>
      <c r="B45" s="36" t="s">
        <v>114</v>
      </c>
      <c r="C45" s="36" t="s">
        <v>117</v>
      </c>
      <c r="D45" s="49">
        <v>1</v>
      </c>
      <c r="E45" s="49">
        <v>100</v>
      </c>
      <c r="F45" s="47"/>
    </row>
    <row r="46" spans="1:6" ht="24.75" customHeight="1">
      <c r="A46" s="48">
        <v>7</v>
      </c>
      <c r="B46" s="36" t="s">
        <v>114</v>
      </c>
      <c r="C46" s="36" t="s">
        <v>116</v>
      </c>
      <c r="D46" s="49">
        <v>1</v>
      </c>
      <c r="E46" s="50">
        <v>15.94</v>
      </c>
      <c r="F46" s="47"/>
    </row>
    <row r="47" spans="1:6" ht="24.75" customHeight="1">
      <c r="A47" s="43" t="s">
        <v>41</v>
      </c>
      <c r="B47" s="44" t="s">
        <v>119</v>
      </c>
      <c r="C47" s="44" t="s">
        <v>14</v>
      </c>
      <c r="D47" s="45">
        <f>D48</f>
        <v>1</v>
      </c>
      <c r="E47" s="45">
        <f>E48</f>
        <v>150</v>
      </c>
      <c r="F47" s="47"/>
    </row>
    <row r="48" spans="1:6" ht="24.75" customHeight="1">
      <c r="A48" s="48">
        <v>1</v>
      </c>
      <c r="B48" s="36" t="s">
        <v>119</v>
      </c>
      <c r="C48" s="52" t="s">
        <v>117</v>
      </c>
      <c r="D48" s="49">
        <v>1</v>
      </c>
      <c r="E48" s="49">
        <v>150</v>
      </c>
      <c r="F48" s="47"/>
    </row>
    <row r="49" spans="1:6" ht="28.5" customHeight="1">
      <c r="A49" s="28" t="s">
        <v>44</v>
      </c>
      <c r="B49" s="28" t="s">
        <v>45</v>
      </c>
      <c r="C49" s="28"/>
      <c r="D49" s="28">
        <f>D50</f>
        <v>1174</v>
      </c>
      <c r="E49" s="28">
        <f>E50</f>
        <v>29041</v>
      </c>
      <c r="F49" s="28"/>
    </row>
    <row r="50" spans="1:7" ht="21" customHeight="1">
      <c r="A50" s="53" t="s">
        <v>12</v>
      </c>
      <c r="B50" s="28" t="s">
        <v>82</v>
      </c>
      <c r="C50" s="28" t="s">
        <v>14</v>
      </c>
      <c r="D50" s="28">
        <f>SUM(D51:D63)</f>
        <v>1174</v>
      </c>
      <c r="E50" s="28">
        <f>SUM(E51:E63)</f>
        <v>29041</v>
      </c>
      <c r="F50" s="34"/>
      <c r="G50" s="54"/>
    </row>
    <row r="51" spans="1:6" ht="26.25" customHeight="1">
      <c r="A51" s="41">
        <v>1</v>
      </c>
      <c r="B51" s="32" t="s">
        <v>82</v>
      </c>
      <c r="C51" s="55" t="s">
        <v>120</v>
      </c>
      <c r="D51" s="41">
        <v>207</v>
      </c>
      <c r="E51" s="41">
        <v>8810.91</v>
      </c>
      <c r="F51" s="32"/>
    </row>
    <row r="52" spans="1:6" ht="26.25" customHeight="1">
      <c r="A52" s="41">
        <v>2</v>
      </c>
      <c r="B52" s="32" t="s">
        <v>82</v>
      </c>
      <c r="C52" s="55" t="s">
        <v>121</v>
      </c>
      <c r="D52" s="41">
        <v>69</v>
      </c>
      <c r="E52" s="41">
        <v>595.9100000000001</v>
      </c>
      <c r="F52" s="32"/>
    </row>
    <row r="53" spans="1:6" ht="26.25" customHeight="1">
      <c r="A53" s="41">
        <v>3</v>
      </c>
      <c r="B53" s="32" t="s">
        <v>82</v>
      </c>
      <c r="C53" s="55" t="s">
        <v>122</v>
      </c>
      <c r="D53" s="41">
        <v>222</v>
      </c>
      <c r="E53" s="41">
        <v>3246.4999999999995</v>
      </c>
      <c r="F53" s="32"/>
    </row>
    <row r="54" spans="1:6" ht="26.25" customHeight="1">
      <c r="A54" s="41">
        <v>4</v>
      </c>
      <c r="B54" s="32" t="s">
        <v>82</v>
      </c>
      <c r="C54" s="55" t="s">
        <v>123</v>
      </c>
      <c r="D54" s="41">
        <v>39</v>
      </c>
      <c r="E54" s="41">
        <v>273.18</v>
      </c>
      <c r="F54" s="32"/>
    </row>
    <row r="55" spans="1:6" ht="26.25" customHeight="1">
      <c r="A55" s="41">
        <v>5</v>
      </c>
      <c r="B55" s="32" t="s">
        <v>82</v>
      </c>
      <c r="C55" s="55" t="s">
        <v>124</v>
      </c>
      <c r="D55" s="41">
        <v>179</v>
      </c>
      <c r="E55" s="41">
        <v>3685.17</v>
      </c>
      <c r="F55" s="32"/>
    </row>
    <row r="56" spans="1:6" ht="26.25" customHeight="1">
      <c r="A56" s="41">
        <v>6</v>
      </c>
      <c r="B56" s="32" t="s">
        <v>82</v>
      </c>
      <c r="C56" s="55" t="s">
        <v>125</v>
      </c>
      <c r="D56" s="41">
        <v>54</v>
      </c>
      <c r="E56" s="41">
        <v>3547.46</v>
      </c>
      <c r="F56" s="32"/>
    </row>
    <row r="57" spans="1:6" ht="26.25" customHeight="1">
      <c r="A57" s="41">
        <v>7</v>
      </c>
      <c r="B57" s="32" t="s">
        <v>82</v>
      </c>
      <c r="C57" s="55" t="s">
        <v>126</v>
      </c>
      <c r="D57" s="41">
        <v>34</v>
      </c>
      <c r="E57" s="41">
        <v>1218.54</v>
      </c>
      <c r="F57" s="32"/>
    </row>
    <row r="58" spans="1:6" ht="26.25" customHeight="1">
      <c r="A58" s="41">
        <v>8</v>
      </c>
      <c r="B58" s="32" t="s">
        <v>82</v>
      </c>
      <c r="C58" s="55" t="s">
        <v>127</v>
      </c>
      <c r="D58" s="41">
        <v>243</v>
      </c>
      <c r="E58" s="41">
        <v>3338.42</v>
      </c>
      <c r="F58" s="32"/>
    </row>
    <row r="59" spans="1:6" ht="26.25" customHeight="1">
      <c r="A59" s="41">
        <v>9</v>
      </c>
      <c r="B59" s="32" t="s">
        <v>82</v>
      </c>
      <c r="C59" s="55" t="s">
        <v>128</v>
      </c>
      <c r="D59" s="41">
        <v>38</v>
      </c>
      <c r="E59" s="41">
        <v>508.63</v>
      </c>
      <c r="F59" s="32"/>
    </row>
    <row r="60" spans="1:6" ht="26.25" customHeight="1">
      <c r="A60" s="41">
        <v>10</v>
      </c>
      <c r="B60" s="32" t="s">
        <v>82</v>
      </c>
      <c r="C60" s="55" t="s">
        <v>129</v>
      </c>
      <c r="D60" s="41">
        <v>28</v>
      </c>
      <c r="E60" s="41">
        <v>218.33999999999997</v>
      </c>
      <c r="F60" s="32"/>
    </row>
    <row r="61" spans="1:6" ht="26.25" customHeight="1">
      <c r="A61" s="41">
        <v>11</v>
      </c>
      <c r="B61" s="32" t="s">
        <v>82</v>
      </c>
      <c r="C61" s="55" t="s">
        <v>130</v>
      </c>
      <c r="D61" s="41">
        <v>36</v>
      </c>
      <c r="E61" s="41">
        <v>352.78</v>
      </c>
      <c r="F61" s="32"/>
    </row>
    <row r="62" spans="1:6" ht="26.25" customHeight="1">
      <c r="A62" s="41">
        <v>12</v>
      </c>
      <c r="B62" s="32" t="s">
        <v>82</v>
      </c>
      <c r="C62" s="55" t="s">
        <v>131</v>
      </c>
      <c r="D62" s="41">
        <v>25</v>
      </c>
      <c r="E62" s="41">
        <v>411.57</v>
      </c>
      <c r="F62" s="32"/>
    </row>
    <row r="63" spans="1:6" ht="24" customHeight="1">
      <c r="A63" s="56">
        <v>13</v>
      </c>
      <c r="B63" s="32" t="s">
        <v>82</v>
      </c>
      <c r="C63" s="32" t="s">
        <v>132</v>
      </c>
      <c r="D63" s="41" t="s">
        <v>133</v>
      </c>
      <c r="E63" s="41">
        <v>2833.590000000004</v>
      </c>
      <c r="F63" s="57"/>
    </row>
  </sheetData>
  <sheetProtection/>
  <autoFilter ref="A4:F63"/>
  <mergeCells count="6">
    <mergeCell ref="A1:C1"/>
    <mergeCell ref="A2:F2"/>
    <mergeCell ref="E3:F3"/>
    <mergeCell ref="A5:C5"/>
    <mergeCell ref="B6:C6"/>
    <mergeCell ref="B49:C49"/>
  </mergeCells>
  <printOptions horizontalCentered="1"/>
  <pageMargins left="0.3937007874015748" right="0.3937007874015748" top="0.5905511811023623" bottom="0.3937007874015748" header="0.3937007874015748" footer="0.3937007874015748"/>
  <pageSetup firstPageNumber="10" useFirstPageNumber="1" horizontalDpi="600" verticalDpi="600" orientation="portrait" paperSize="9"/>
  <headerFooter differentOddEven="1">
    <oddFooter>&amp;L&amp;14—&amp;P—</oddFooter>
    <evenFooter>&amp;R&amp;14—&amp;P—</evenFooter>
  </headerFooter>
</worksheet>
</file>

<file path=xl/worksheets/sheet3.xml><?xml version="1.0" encoding="utf-8"?>
<worksheet xmlns="http://schemas.openxmlformats.org/spreadsheetml/2006/main" xmlns:r="http://schemas.openxmlformats.org/officeDocument/2006/relationships">
  <dimension ref="A1:O106"/>
  <sheetViews>
    <sheetView tabSelected="1" workbookViewId="0" topLeftCell="A1">
      <selection activeCell="A31" sqref="A31"/>
    </sheetView>
  </sheetViews>
  <sheetFormatPr defaultColWidth="9.00390625" defaultRowHeight="15"/>
  <cols>
    <col min="1" max="1" width="33.00390625" style="0" customWidth="1"/>
    <col min="2" max="2" width="38.7109375" style="1" customWidth="1"/>
    <col min="3" max="3" width="17.28125" style="0" customWidth="1"/>
    <col min="4" max="4" width="15.28125" style="0" customWidth="1"/>
  </cols>
  <sheetData>
    <row r="1" ht="22.5" customHeight="1">
      <c r="A1" s="2" t="s">
        <v>134</v>
      </c>
    </row>
    <row r="2" spans="1:3" ht="31.5" customHeight="1">
      <c r="A2" s="3" t="s">
        <v>135</v>
      </c>
      <c r="B2" s="3"/>
      <c r="C2" s="3"/>
    </row>
    <row r="3" spans="1:3" ht="27" customHeight="1">
      <c r="A3" s="4"/>
      <c r="B3" s="5"/>
      <c r="C3" s="6" t="s">
        <v>136</v>
      </c>
    </row>
    <row r="4" spans="1:3" ht="33" customHeight="1">
      <c r="A4" s="7" t="s">
        <v>137</v>
      </c>
      <c r="B4" s="8" t="s">
        <v>138</v>
      </c>
      <c r="C4" s="9" t="s">
        <v>8</v>
      </c>
    </row>
    <row r="5" spans="1:3" ht="18" customHeight="1">
      <c r="A5" s="10" t="s">
        <v>139</v>
      </c>
      <c r="B5" s="11">
        <v>12657</v>
      </c>
      <c r="C5" s="12"/>
    </row>
    <row r="6" spans="1:4" ht="18" customHeight="1">
      <c r="A6" s="10" t="s">
        <v>140</v>
      </c>
      <c r="B6" s="11">
        <v>1971</v>
      </c>
      <c r="C6" s="12"/>
      <c r="D6" s="13"/>
    </row>
    <row r="7" spans="1:4" ht="18" customHeight="1">
      <c r="A7" s="10" t="s">
        <v>141</v>
      </c>
      <c r="B7" s="11">
        <v>10686</v>
      </c>
      <c r="C7" s="12"/>
      <c r="D7" s="13"/>
    </row>
    <row r="8" spans="1:15" ht="18" customHeight="1">
      <c r="A8" s="14" t="s">
        <v>142</v>
      </c>
      <c r="B8" s="11">
        <v>948</v>
      </c>
      <c r="C8" s="12"/>
      <c r="L8" s="18"/>
      <c r="M8" s="18"/>
      <c r="N8" s="18"/>
      <c r="O8" s="18"/>
    </row>
    <row r="9" spans="1:15" ht="18" customHeight="1">
      <c r="A9" s="15" t="s">
        <v>143</v>
      </c>
      <c r="B9" s="11">
        <v>190</v>
      </c>
      <c r="C9" s="12"/>
      <c r="L9" s="19"/>
      <c r="M9" s="19"/>
      <c r="N9" s="18"/>
      <c r="O9" s="18"/>
    </row>
    <row r="10" spans="1:4" ht="18" customHeight="1">
      <c r="A10" s="16" t="s">
        <v>144</v>
      </c>
      <c r="B10" s="11">
        <v>105</v>
      </c>
      <c r="C10" s="12"/>
      <c r="D10" s="17"/>
    </row>
    <row r="11" spans="1:3" ht="18" customHeight="1">
      <c r="A11" s="16" t="s">
        <v>145</v>
      </c>
      <c r="B11" s="11">
        <v>91</v>
      </c>
      <c r="C11" s="12"/>
    </row>
    <row r="12" spans="1:3" ht="18" customHeight="1">
      <c r="A12" s="16" t="s">
        <v>146</v>
      </c>
      <c r="B12" s="11">
        <v>175</v>
      </c>
      <c r="C12" s="12"/>
    </row>
    <row r="13" spans="1:3" ht="18" customHeight="1">
      <c r="A13" s="16" t="s">
        <v>147</v>
      </c>
      <c r="B13" s="11">
        <v>188</v>
      </c>
      <c r="C13" s="12"/>
    </row>
    <row r="14" spans="1:3" ht="18" customHeight="1">
      <c r="A14" s="16" t="s">
        <v>148</v>
      </c>
      <c r="B14" s="11">
        <v>199</v>
      </c>
      <c r="C14" s="12"/>
    </row>
    <row r="15" spans="1:3" ht="18" customHeight="1">
      <c r="A15" s="14" t="s">
        <v>149</v>
      </c>
      <c r="B15" s="11">
        <v>636</v>
      </c>
      <c r="C15" s="12"/>
    </row>
    <row r="16" spans="1:3" ht="18" customHeight="1">
      <c r="A16" s="15" t="s">
        <v>150</v>
      </c>
      <c r="B16" s="11">
        <v>46</v>
      </c>
      <c r="C16" s="12"/>
    </row>
    <row r="17" spans="1:3" ht="18" customHeight="1">
      <c r="A17" s="16" t="s">
        <v>151</v>
      </c>
      <c r="B17" s="11">
        <v>48</v>
      </c>
      <c r="C17" s="12"/>
    </row>
    <row r="18" spans="1:3" ht="18" customHeight="1">
      <c r="A18" s="16" t="s">
        <v>152</v>
      </c>
      <c r="B18" s="11">
        <v>47</v>
      </c>
      <c r="C18" s="12"/>
    </row>
    <row r="19" spans="1:3" ht="18" customHeight="1">
      <c r="A19" s="16" t="s">
        <v>153</v>
      </c>
      <c r="B19" s="11">
        <v>120</v>
      </c>
      <c r="C19" s="12"/>
    </row>
    <row r="20" spans="1:3" ht="18" customHeight="1">
      <c r="A20" s="16" t="s">
        <v>154</v>
      </c>
      <c r="B20" s="11">
        <v>216</v>
      </c>
      <c r="C20" s="12"/>
    </row>
    <row r="21" spans="1:3" ht="18" customHeight="1">
      <c r="A21" s="16" t="s">
        <v>155</v>
      </c>
      <c r="B21" s="11">
        <v>159</v>
      </c>
      <c r="C21" s="12"/>
    </row>
    <row r="22" spans="1:3" ht="18" customHeight="1">
      <c r="A22" s="14" t="s">
        <v>156</v>
      </c>
      <c r="B22" s="11">
        <v>942</v>
      </c>
      <c r="C22" s="12"/>
    </row>
    <row r="23" spans="1:3" ht="18" customHeight="1">
      <c r="A23" s="15" t="s">
        <v>157</v>
      </c>
      <c r="B23" s="11">
        <v>51</v>
      </c>
      <c r="C23" s="12"/>
    </row>
    <row r="24" spans="1:3" ht="18" customHeight="1">
      <c r="A24" s="16" t="s">
        <v>158</v>
      </c>
      <c r="B24" s="11">
        <v>28</v>
      </c>
      <c r="C24" s="12"/>
    </row>
    <row r="25" spans="1:3" ht="18" customHeight="1">
      <c r="A25" s="16" t="s">
        <v>159</v>
      </c>
      <c r="B25" s="11">
        <v>42</v>
      </c>
      <c r="C25" s="12"/>
    </row>
    <row r="26" spans="1:3" ht="18" customHeight="1">
      <c r="A26" s="16" t="s">
        <v>160</v>
      </c>
      <c r="B26" s="11">
        <v>40</v>
      </c>
      <c r="C26" s="12"/>
    </row>
    <row r="27" spans="1:3" ht="18" customHeight="1">
      <c r="A27" s="16" t="s">
        <v>161</v>
      </c>
      <c r="B27" s="11">
        <v>123</v>
      </c>
      <c r="C27" s="12"/>
    </row>
    <row r="28" spans="1:3" ht="18" customHeight="1">
      <c r="A28" s="16" t="s">
        <v>162</v>
      </c>
      <c r="B28" s="11">
        <v>32</v>
      </c>
      <c r="C28" s="12"/>
    </row>
    <row r="29" spans="1:3" ht="18" customHeight="1">
      <c r="A29" s="16" t="s">
        <v>163</v>
      </c>
      <c r="B29" s="11">
        <v>38</v>
      </c>
      <c r="C29" s="12"/>
    </row>
    <row r="30" spans="1:3" ht="18" customHeight="1">
      <c r="A30" s="16" t="s">
        <v>164</v>
      </c>
      <c r="B30" s="11">
        <v>60</v>
      </c>
      <c r="C30" s="12"/>
    </row>
    <row r="31" spans="1:3" ht="18" customHeight="1">
      <c r="A31" s="16" t="s">
        <v>165</v>
      </c>
      <c r="B31" s="11">
        <v>72</v>
      </c>
      <c r="C31" s="12"/>
    </row>
    <row r="32" spans="1:3" ht="18" customHeight="1">
      <c r="A32" s="16" t="s">
        <v>166</v>
      </c>
      <c r="B32" s="11">
        <v>97</v>
      </c>
      <c r="C32" s="12"/>
    </row>
    <row r="33" spans="1:3" ht="18" customHeight="1">
      <c r="A33" s="16" t="s">
        <v>167</v>
      </c>
      <c r="B33" s="11">
        <v>165</v>
      </c>
      <c r="C33" s="12"/>
    </row>
    <row r="34" spans="1:3" ht="18" customHeight="1">
      <c r="A34" s="16" t="s">
        <v>168</v>
      </c>
      <c r="B34" s="11">
        <v>194</v>
      </c>
      <c r="C34" s="12"/>
    </row>
    <row r="35" spans="1:3" ht="18" customHeight="1">
      <c r="A35" s="14" t="s">
        <v>169</v>
      </c>
      <c r="B35" s="11">
        <v>812</v>
      </c>
      <c r="C35" s="12"/>
    </row>
    <row r="36" spans="1:3" ht="18" customHeight="1">
      <c r="A36" s="15" t="s">
        <v>170</v>
      </c>
      <c r="B36" s="11">
        <v>62</v>
      </c>
      <c r="C36" s="12"/>
    </row>
    <row r="37" spans="1:3" ht="18" customHeight="1">
      <c r="A37" s="16" t="s">
        <v>171</v>
      </c>
      <c r="B37" s="11">
        <v>207</v>
      </c>
      <c r="C37" s="12"/>
    </row>
    <row r="38" spans="1:3" ht="18" customHeight="1">
      <c r="A38" s="16" t="s">
        <v>172</v>
      </c>
      <c r="B38" s="11">
        <v>155</v>
      </c>
      <c r="C38" s="12"/>
    </row>
    <row r="39" spans="1:3" ht="18" customHeight="1">
      <c r="A39" s="16" t="s">
        <v>173</v>
      </c>
      <c r="B39" s="11">
        <v>105</v>
      </c>
      <c r="C39" s="12"/>
    </row>
    <row r="40" spans="1:3" ht="18" customHeight="1">
      <c r="A40" s="16" t="s">
        <v>174</v>
      </c>
      <c r="B40" s="11">
        <v>283</v>
      </c>
      <c r="C40" s="12"/>
    </row>
    <row r="41" spans="1:5" ht="18" customHeight="1">
      <c r="A41" s="14" t="s">
        <v>175</v>
      </c>
      <c r="B41" s="11">
        <v>120</v>
      </c>
      <c r="C41" s="12"/>
      <c r="D41" s="17"/>
      <c r="E41" s="17"/>
    </row>
    <row r="42" spans="1:5" ht="18" customHeight="1">
      <c r="A42" s="15" t="s">
        <v>176</v>
      </c>
      <c r="B42" s="11">
        <v>28</v>
      </c>
      <c r="C42" s="12"/>
      <c r="E42" s="17"/>
    </row>
    <row r="43" spans="1:5" ht="18" customHeight="1">
      <c r="A43" s="16" t="s">
        <v>177</v>
      </c>
      <c r="B43" s="11">
        <v>92</v>
      </c>
      <c r="C43" s="12"/>
      <c r="E43" s="17"/>
    </row>
    <row r="44" spans="1:5" ht="18" customHeight="1">
      <c r="A44" s="14" t="s">
        <v>178</v>
      </c>
      <c r="B44" s="11">
        <v>308</v>
      </c>
      <c r="C44" s="12"/>
      <c r="E44" s="17"/>
    </row>
    <row r="45" spans="1:5" ht="18" customHeight="1">
      <c r="A45" s="15" t="s">
        <v>179</v>
      </c>
      <c r="B45" s="11">
        <v>44</v>
      </c>
      <c r="C45" s="12"/>
      <c r="E45" s="17"/>
    </row>
    <row r="46" spans="1:5" ht="18" customHeight="1">
      <c r="A46" s="16" t="s">
        <v>180</v>
      </c>
      <c r="B46" s="11">
        <v>257</v>
      </c>
      <c r="C46" s="12"/>
      <c r="E46" s="17"/>
    </row>
    <row r="47" spans="1:5" ht="18" customHeight="1">
      <c r="A47" s="16" t="s">
        <v>181</v>
      </c>
      <c r="B47" s="11">
        <v>7</v>
      </c>
      <c r="C47" s="12"/>
      <c r="E47" s="17"/>
    </row>
    <row r="48" spans="1:5" ht="18" customHeight="1">
      <c r="A48" s="14" t="s">
        <v>182</v>
      </c>
      <c r="B48" s="11">
        <v>399</v>
      </c>
      <c r="C48" s="12"/>
      <c r="E48" s="17"/>
    </row>
    <row r="49" spans="1:5" ht="18" customHeight="1">
      <c r="A49" s="15" t="s">
        <v>183</v>
      </c>
      <c r="B49" s="11">
        <v>129</v>
      </c>
      <c r="C49" s="12"/>
      <c r="E49" s="17"/>
    </row>
    <row r="50" spans="1:5" ht="18" customHeight="1">
      <c r="A50" s="16" t="s">
        <v>184</v>
      </c>
      <c r="B50" s="11">
        <v>100</v>
      </c>
      <c r="C50" s="12"/>
      <c r="E50" s="17"/>
    </row>
    <row r="51" spans="1:5" ht="18" customHeight="1">
      <c r="A51" s="16" t="s">
        <v>185</v>
      </c>
      <c r="B51" s="11">
        <v>170</v>
      </c>
      <c r="C51" s="12"/>
      <c r="E51" s="17"/>
    </row>
    <row r="52" spans="1:5" ht="18" customHeight="1">
      <c r="A52" s="14" t="s">
        <v>186</v>
      </c>
      <c r="B52" s="11">
        <v>634</v>
      </c>
      <c r="C52" s="12"/>
      <c r="E52" s="17"/>
    </row>
    <row r="53" spans="1:5" ht="18" customHeight="1">
      <c r="A53" s="15" t="s">
        <v>187</v>
      </c>
      <c r="B53" s="11">
        <v>202</v>
      </c>
      <c r="C53" s="12"/>
      <c r="E53" s="17"/>
    </row>
    <row r="54" spans="1:5" ht="18" customHeight="1">
      <c r="A54" s="16" t="s">
        <v>188</v>
      </c>
      <c r="B54" s="11">
        <v>163</v>
      </c>
      <c r="C54" s="12"/>
      <c r="E54" s="17"/>
    </row>
    <row r="55" spans="1:5" ht="18" customHeight="1">
      <c r="A55" s="16" t="s">
        <v>189</v>
      </c>
      <c r="B55" s="11">
        <v>269</v>
      </c>
      <c r="C55" s="12"/>
      <c r="E55" s="17"/>
    </row>
    <row r="56" spans="1:5" ht="18" customHeight="1">
      <c r="A56" s="14" t="s">
        <v>190</v>
      </c>
      <c r="B56" s="11">
        <v>1179</v>
      </c>
      <c r="C56" s="12"/>
      <c r="E56" s="17"/>
    </row>
    <row r="57" spans="1:5" ht="18" customHeight="1">
      <c r="A57" s="15" t="s">
        <v>191</v>
      </c>
      <c r="B57" s="11">
        <v>74</v>
      </c>
      <c r="C57" s="12"/>
      <c r="E57" s="17"/>
    </row>
    <row r="58" spans="1:5" ht="18" customHeight="1">
      <c r="A58" s="16" t="s">
        <v>192</v>
      </c>
      <c r="B58" s="11">
        <v>117</v>
      </c>
      <c r="C58" s="12"/>
      <c r="E58" s="17"/>
    </row>
    <row r="59" spans="1:5" ht="18" customHeight="1">
      <c r="A59" s="16" t="s">
        <v>193</v>
      </c>
      <c r="B59" s="11">
        <v>104</v>
      </c>
      <c r="C59" s="12"/>
      <c r="E59" s="17"/>
    </row>
    <row r="60" spans="1:5" ht="18" customHeight="1">
      <c r="A60" s="16" t="s">
        <v>194</v>
      </c>
      <c r="B60" s="11">
        <v>279</v>
      </c>
      <c r="C60" s="12"/>
      <c r="E60" s="17"/>
    </row>
    <row r="61" spans="1:5" ht="18" customHeight="1">
      <c r="A61" s="16" t="s">
        <v>195</v>
      </c>
      <c r="B61" s="11">
        <v>159</v>
      </c>
      <c r="C61" s="12"/>
      <c r="E61" s="17"/>
    </row>
    <row r="62" spans="1:5" ht="18" customHeight="1">
      <c r="A62" s="16" t="s">
        <v>196</v>
      </c>
      <c r="B62" s="11">
        <v>446</v>
      </c>
      <c r="C62" s="12"/>
      <c r="E62" s="17"/>
    </row>
    <row r="63" spans="1:5" ht="18" customHeight="1">
      <c r="A63" s="14" t="s">
        <v>197</v>
      </c>
      <c r="B63" s="11">
        <v>874</v>
      </c>
      <c r="C63" s="12"/>
      <c r="D63" s="17"/>
      <c r="E63" s="17"/>
    </row>
    <row r="64" spans="1:5" ht="18" customHeight="1">
      <c r="A64" s="15" t="s">
        <v>198</v>
      </c>
      <c r="B64" s="11">
        <v>447</v>
      </c>
      <c r="C64" s="12"/>
      <c r="E64" s="17"/>
    </row>
    <row r="65" spans="1:5" ht="18" customHeight="1">
      <c r="A65" s="16" t="s">
        <v>199</v>
      </c>
      <c r="B65" s="11">
        <v>140</v>
      </c>
      <c r="C65" s="12"/>
      <c r="E65" s="17"/>
    </row>
    <row r="66" spans="1:5" ht="18" customHeight="1">
      <c r="A66" s="16" t="s">
        <v>200</v>
      </c>
      <c r="B66" s="11">
        <v>132</v>
      </c>
      <c r="C66" s="12"/>
      <c r="E66" s="17"/>
    </row>
    <row r="67" spans="1:5" ht="18" customHeight="1">
      <c r="A67" s="16" t="s">
        <v>201</v>
      </c>
      <c r="B67" s="11">
        <v>155</v>
      </c>
      <c r="C67" s="12"/>
      <c r="E67" s="17"/>
    </row>
    <row r="68" spans="1:5" ht="18" customHeight="1">
      <c r="A68" s="14" t="s">
        <v>202</v>
      </c>
      <c r="B68" s="11">
        <v>2083</v>
      </c>
      <c r="C68" s="12"/>
      <c r="E68" s="17"/>
    </row>
    <row r="69" spans="1:5" ht="18" customHeight="1">
      <c r="A69" s="15" t="s">
        <v>203</v>
      </c>
      <c r="B69" s="11">
        <v>270</v>
      </c>
      <c r="C69" s="12"/>
      <c r="E69" s="17"/>
    </row>
    <row r="70" spans="1:5" ht="18" customHeight="1">
      <c r="A70" s="16" t="s">
        <v>204</v>
      </c>
      <c r="B70" s="11">
        <v>240</v>
      </c>
      <c r="C70" s="12"/>
      <c r="E70" s="17"/>
    </row>
    <row r="71" spans="1:5" ht="18" customHeight="1">
      <c r="A71" s="16" t="s">
        <v>205</v>
      </c>
      <c r="B71" s="11">
        <v>255</v>
      </c>
      <c r="C71" s="12"/>
      <c r="E71" s="17"/>
    </row>
    <row r="72" spans="1:5" ht="18" customHeight="1">
      <c r="A72" s="16" t="s">
        <v>206</v>
      </c>
      <c r="B72" s="11">
        <v>145</v>
      </c>
      <c r="C72" s="12"/>
      <c r="E72" s="17"/>
    </row>
    <row r="73" spans="1:5" ht="18" customHeight="1">
      <c r="A73" s="16" t="s">
        <v>207</v>
      </c>
      <c r="B73" s="11">
        <v>133</v>
      </c>
      <c r="C73" s="12"/>
      <c r="E73" s="17"/>
    </row>
    <row r="74" spans="1:5" ht="18" customHeight="1">
      <c r="A74" s="16" t="s">
        <v>208</v>
      </c>
      <c r="B74" s="11">
        <v>265</v>
      </c>
      <c r="C74" s="12"/>
      <c r="E74" s="17"/>
    </row>
    <row r="75" spans="1:5" ht="18" customHeight="1">
      <c r="A75" s="16" t="s">
        <v>209</v>
      </c>
      <c r="B75" s="11">
        <v>102</v>
      </c>
      <c r="C75" s="12"/>
      <c r="E75" s="17"/>
    </row>
    <row r="76" spans="1:5" ht="18" customHeight="1">
      <c r="A76" s="16" t="s">
        <v>210</v>
      </c>
      <c r="B76" s="11">
        <v>109</v>
      </c>
      <c r="C76" s="12"/>
      <c r="E76" s="17"/>
    </row>
    <row r="77" spans="1:5" ht="18" customHeight="1">
      <c r="A77" s="16" t="s">
        <v>211</v>
      </c>
      <c r="B77" s="11">
        <v>84</v>
      </c>
      <c r="C77" s="12"/>
      <c r="E77" s="17"/>
    </row>
    <row r="78" spans="1:5" ht="18" customHeight="1">
      <c r="A78" s="16" t="s">
        <v>212</v>
      </c>
      <c r="B78" s="11">
        <v>135</v>
      </c>
      <c r="C78" s="12"/>
      <c r="E78" s="17"/>
    </row>
    <row r="79" spans="1:5" ht="18" customHeight="1">
      <c r="A79" s="16" t="s">
        <v>213</v>
      </c>
      <c r="B79" s="11">
        <v>175</v>
      </c>
      <c r="C79" s="12"/>
      <c r="E79" s="17"/>
    </row>
    <row r="80" spans="1:5" ht="18" customHeight="1">
      <c r="A80" s="16" t="s">
        <v>214</v>
      </c>
      <c r="B80" s="11">
        <v>170</v>
      </c>
      <c r="C80" s="12"/>
      <c r="E80" s="17"/>
    </row>
    <row r="81" spans="1:5" ht="18" customHeight="1">
      <c r="A81" s="14" t="s">
        <v>215</v>
      </c>
      <c r="B81" s="11">
        <v>1817</v>
      </c>
      <c r="C81" s="12"/>
      <c r="D81" s="17"/>
      <c r="E81" s="17"/>
    </row>
    <row r="82" spans="1:5" ht="18" customHeight="1">
      <c r="A82" s="15" t="s">
        <v>216</v>
      </c>
      <c r="B82" s="11">
        <v>237</v>
      </c>
      <c r="C82" s="12"/>
      <c r="E82" s="17"/>
    </row>
    <row r="83" spans="1:5" ht="18" customHeight="1">
      <c r="A83" s="16" t="s">
        <v>217</v>
      </c>
      <c r="B83" s="11">
        <v>156</v>
      </c>
      <c r="C83" s="12"/>
      <c r="E83" s="17"/>
    </row>
    <row r="84" spans="1:5" ht="18" customHeight="1">
      <c r="A84" s="16" t="s">
        <v>218</v>
      </c>
      <c r="B84" s="11">
        <v>144</v>
      </c>
      <c r="C84" s="12"/>
      <c r="E84" s="17"/>
    </row>
    <row r="85" spans="1:5" ht="18" customHeight="1">
      <c r="A85" s="16" t="s">
        <v>219</v>
      </c>
      <c r="B85" s="11">
        <v>300</v>
      </c>
      <c r="C85" s="12"/>
      <c r="E85" s="17"/>
    </row>
    <row r="86" spans="1:5" ht="18" customHeight="1">
      <c r="A86" s="16" t="s">
        <v>220</v>
      </c>
      <c r="B86" s="11">
        <v>163</v>
      </c>
      <c r="C86" s="12"/>
      <c r="E86" s="17"/>
    </row>
    <row r="87" spans="1:5" ht="18" customHeight="1">
      <c r="A87" s="16" t="s">
        <v>221</v>
      </c>
      <c r="B87" s="11">
        <v>101</v>
      </c>
      <c r="C87" s="12"/>
      <c r="E87" s="17"/>
    </row>
    <row r="88" spans="1:5" ht="18" customHeight="1">
      <c r="A88" s="16" t="s">
        <v>222</v>
      </c>
      <c r="B88" s="11">
        <v>152</v>
      </c>
      <c r="C88" s="12"/>
      <c r="E88" s="17"/>
    </row>
    <row r="89" spans="1:5" ht="18" customHeight="1">
      <c r="A89" s="16" t="s">
        <v>223</v>
      </c>
      <c r="B89" s="11">
        <v>114</v>
      </c>
      <c r="C89" s="12"/>
      <c r="E89" s="17"/>
    </row>
    <row r="90" spans="1:5" ht="18" customHeight="1">
      <c r="A90" s="16" t="s">
        <v>224</v>
      </c>
      <c r="B90" s="11">
        <v>255</v>
      </c>
      <c r="C90" s="12"/>
      <c r="E90" s="17"/>
    </row>
    <row r="91" spans="1:5" ht="18" customHeight="1">
      <c r="A91" s="16" t="s">
        <v>225</v>
      </c>
      <c r="B91" s="11">
        <v>195</v>
      </c>
      <c r="C91" s="12"/>
      <c r="E91" s="17"/>
    </row>
    <row r="92" spans="1:5" ht="18" customHeight="1">
      <c r="A92" s="14" t="s">
        <v>226</v>
      </c>
      <c r="B92" s="11">
        <v>764</v>
      </c>
      <c r="C92" s="12"/>
      <c r="D92" s="17"/>
      <c r="E92" s="17"/>
    </row>
    <row r="93" spans="1:3" ht="18" customHeight="1">
      <c r="A93" s="15" t="s">
        <v>227</v>
      </c>
      <c r="B93" s="11">
        <v>132</v>
      </c>
      <c r="C93" s="12"/>
    </row>
    <row r="94" spans="1:3" ht="18" customHeight="1">
      <c r="A94" s="16" t="s">
        <v>228</v>
      </c>
      <c r="B94" s="11">
        <v>73</v>
      </c>
      <c r="C94" s="12"/>
    </row>
    <row r="95" spans="1:3" ht="18" customHeight="1">
      <c r="A95" s="16" t="s">
        <v>229</v>
      </c>
      <c r="B95" s="11">
        <v>193</v>
      </c>
      <c r="C95" s="12"/>
    </row>
    <row r="96" spans="1:3" ht="18" customHeight="1">
      <c r="A96" s="16" t="s">
        <v>230</v>
      </c>
      <c r="B96" s="11">
        <v>205</v>
      </c>
      <c r="C96" s="12"/>
    </row>
    <row r="97" spans="1:3" ht="18" customHeight="1">
      <c r="A97" s="16" t="s">
        <v>231</v>
      </c>
      <c r="B97" s="11">
        <v>142</v>
      </c>
      <c r="C97" s="12"/>
    </row>
    <row r="98" spans="1:3" ht="18" customHeight="1">
      <c r="A98" s="16" t="s">
        <v>232</v>
      </c>
      <c r="B98" s="11">
        <v>19</v>
      </c>
      <c r="C98" s="12"/>
    </row>
    <row r="99" spans="1:3" ht="18" customHeight="1">
      <c r="A99" s="14" t="s">
        <v>233</v>
      </c>
      <c r="B99" s="11">
        <v>1141</v>
      </c>
      <c r="C99" s="12"/>
    </row>
    <row r="100" spans="1:3" ht="18" customHeight="1">
      <c r="A100" s="15" t="s">
        <v>234</v>
      </c>
      <c r="B100" s="11">
        <v>59</v>
      </c>
      <c r="C100" s="12"/>
    </row>
    <row r="101" spans="1:3" ht="18" customHeight="1">
      <c r="A101" s="16" t="s">
        <v>235</v>
      </c>
      <c r="B101" s="11">
        <v>184</v>
      </c>
      <c r="C101" s="12"/>
    </row>
    <row r="102" spans="1:3" ht="18" customHeight="1">
      <c r="A102" s="16" t="s">
        <v>236</v>
      </c>
      <c r="B102" s="11">
        <v>141</v>
      </c>
      <c r="C102" s="12"/>
    </row>
    <row r="103" spans="1:3" ht="18" customHeight="1">
      <c r="A103" s="16" t="s">
        <v>237</v>
      </c>
      <c r="B103" s="11">
        <v>355</v>
      </c>
      <c r="C103" s="12"/>
    </row>
    <row r="104" spans="1:3" ht="18" customHeight="1">
      <c r="A104" s="16" t="s">
        <v>238</v>
      </c>
      <c r="B104" s="11">
        <v>319</v>
      </c>
      <c r="C104" s="12"/>
    </row>
    <row r="105" spans="1:3" ht="18" customHeight="1">
      <c r="A105" s="16" t="s">
        <v>239</v>
      </c>
      <c r="B105" s="11">
        <v>58</v>
      </c>
      <c r="C105" s="12"/>
    </row>
    <row r="106" spans="1:3" ht="18" customHeight="1">
      <c r="A106" s="16" t="s">
        <v>240</v>
      </c>
      <c r="B106" s="11">
        <v>25</v>
      </c>
      <c r="C106" s="12"/>
    </row>
  </sheetData>
  <sheetProtection/>
  <mergeCells count="1">
    <mergeCell ref="A2:C2"/>
  </mergeCells>
  <printOptions/>
  <pageMargins left="0.7086614173228347" right="0.7086614173228347" top="0.7480314960629921" bottom="0.7480314960629921" header="0.31496062992125984" footer="0.31496062992125984"/>
  <pageSetup firstPageNumber="13" useFirstPageNumber="1" horizontalDpi="600" verticalDpi="600" orientation="portrait" paperSize="9"/>
  <headerFooter differentOddEven="1">
    <oddFooter>&amp;R&amp;14—&amp;P—</oddFooter>
    <evenFooter>&amp;L&amp;14—&amp;P—</even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Sha-la-la-la</cp:lastModifiedBy>
  <dcterms:created xsi:type="dcterms:W3CDTF">2006-09-16T00:00:00Z</dcterms:created>
  <dcterms:modified xsi:type="dcterms:W3CDTF">2019-06-28T09:58:24Z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2052-10.8.2.6948</vt:lpwstr>
  </property>
</Properties>
</file>